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52 SITFTS-ST0070 LSS Reject and Default/Under Development/"/>
    </mc:Choice>
  </mc:AlternateContent>
  <xr:revisionPtr revIDLastSave="2521" documentId="8_{B92B6468-0383-4B8F-97C6-78FCC0B1B99A}" xr6:coauthVersionLast="47" xr6:coauthVersionMax="47" xr10:uidLastSave="{CEF443FA-260E-4E81-9DC9-8FB325B28697}"/>
  <bookViews>
    <workbookView xWindow="-110" yWindow="-110" windowWidth="38620" windowHeight="21220" tabRatio="860" firstSheet="13"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Detailed Test Data Requirements" sheetId="374" r:id="rId10"/>
    <sheet name="ST0070 Overview" sheetId="364" r:id="rId11"/>
    <sheet name="ST0070 TC04 - Adv LS Default" sheetId="368" r:id="rId12"/>
    <sheet name="ST0070 TC05 - Unm LS Default" sheetId="372" r:id="rId13"/>
    <sheet name="ST0070 TC09 - Smart LS Default" sheetId="375" r:id="rId14"/>
  </sheets>
  <externalReferences>
    <externalReference r:id="rId15"/>
    <externalReference r:id="rId16"/>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'ST0070 TC04 - Adv LS Default'!$A$4:$M$85</definedName>
    <definedName name="_xlnm._FilterDatabase" localSheetId="12" hidden="1">'ST0070 TC05 - Unm LS Default'!$A$4:$M$87</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8809" r:id="rId18"/>
    <pivotCache cacheId="8810" r:id="rId19"/>
    <pivotCache cacheId="8811"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5" l="1"/>
  <c r="I2" i="372"/>
  <c r="I2" i="3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<sst xmlns="http://schemas.openxmlformats.org/spreadsheetml/2006/main" count="3747" uniqueCount="917">
  <si>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</si>
  <si>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</si>
  <si>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</si>
  <si>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</si>
  <si>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</si>
  <si>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</si>
  <si>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</si>
  <si>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</si>
  <si>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</si>
  <si>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</si>
  <si>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</si>
  <si>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</si>
  <si>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</si>
  <si>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</si>
  <si>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</si>
  <si>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</si>
  <si>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</si>
  <si>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</si>
  <si>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</si>
  <si>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</si>
  <si>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</si>
  <si>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</si>
  <si>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</si>
  <si>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</si>
  <si>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</si>
  <si>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</si>
  <si>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</si>
  <si>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</si>
  <si>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</si>
  <si>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</si>
  <si>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</si>
  <si>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</si>
  <si>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</si>
  <si>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</si>
  <si>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</si>
  <si>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</si>
  <si>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</si>
  <si>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</si>
  <si>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</si>
  <si>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</si>
  <si>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</si>
  <si>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</si>
  <si>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</si>
  <si>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</si>
  <si>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</si>
  <si>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</si>
  <si>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</si>
  <si>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</si>
  <si>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</si>
  <si>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</si>
  <si>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</si>
  <si>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</si>
  <si>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</si>
  <si>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</si>
  <si>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</si>
  <si>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</si>
  <si>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</si>
  <si>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</si>
  <si>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</si>
  <si>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</si>
  <si>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</si>
  <si>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</si>
  <si>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</si>
  <si>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</si>
  <si>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</si>
  <si>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</si>
  <si>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</si>
  <si>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</si>
  <si>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</si>
  <si>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</si>
  <si>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</si>
  <si>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</si>
  <si>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</si>
  <si>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</si>
  <si>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</si>
  <si>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</si>
  <si>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</si>
  <si>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</si>
  <si>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</si>
  <si>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</si>
  <si>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</si>
  <si>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</si>
  <si>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</si>
  <si>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</si>
  <si>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</si>
  <si>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</si>
  <si>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</si>
  <si>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</si>
  <si>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</si>
  <si>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</si>
  <si>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</si>
  <si>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</si>
  <si>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</si>
  <si>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</si>
  <si>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</si>
  <si>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</si>
  <si>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</si>
  <si>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</si>
  <si>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</si>
  <si>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</si>
  <si>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</si>
  <si>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</si>
  <si>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</si>
  <si>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</si>
  <si>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</si>
  <si>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</si>
  <si>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</si>
  <si>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</si>
  <si>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</si>
  <si>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</si>
  <si>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</si>
  <si>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</si>
  <si>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</si>
  <si>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</si>
  <si>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</si>
  <si>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</si>
  <si>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</si>
  <si>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</si>
  <si>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</si>
  <si>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</si>
  <si>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</si>
  <si>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</si>
  <si>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</si>
  <si>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</si>
  <si>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</si>
  <si>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</si>
  <si>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</si>
  <si>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</si>
  <si>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</si>
  <si>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</si>
  <si>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</si>
  <si>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</si>
  <si>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</si>
  <si>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</si>
  <si>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</si>
  <si>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</si>
  <si>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</si>
  <si>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</si>
  <si>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</si>
  <si>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</si>
  <si>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</si>
  <si>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</si>
  <si>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</si>
  <si>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</si>
  <si>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</si>
  <si>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</si>
  <si>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</si>
  <si>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</si>
  <si>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</si>
  <si>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</si>
  <si>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</si>
  <si>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</si>
  <si>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</si>
  <si>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</si>
  <si>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</si>
  <si>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</si>
  <si>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</si>
  <si>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</si>
  <si>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</si>
  <si>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</si>
  <si>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</si>
  <si>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</si>
  <si>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</si>
  <si>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</si>
  <si>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</si>
  <si>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</si>
  <si>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</si>
  <si>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</si>
  <si>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</si>
  <si>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</si>
  <si>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</si>
  <si>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</si>
  <si>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</si>
  <si>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</si>
  <si>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</si>
  <si>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</si>
  <si>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</si>
  <si>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</si>
  <si>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</si>
  <si>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</si>
  <si>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</si>
  <si>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</si>
  <si>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</si>
  <si>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</si>
  <si>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</si>
  <si>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</si>
  <si>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</si>
  <si>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</si>
  <si>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</si>
  <si>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</si>
  <si>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</si>
  <si>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</si>
  <si>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</si>
  <si>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</si>
  <si>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</si>
  <si>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</si>
  <si>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</si>
  <si>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</si>
  <si>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</si>
  <si>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</si>
  <si>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</si>
  <si>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</si>
  <si>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</si>
  <si>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</si>
  <si>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</si>
  <si>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</si>
  <si>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</si>
  <si>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</si>
  <si>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</si>
  <si>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</si>
  <si>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</si>
  <si>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</si>
  <si>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</si>
  <si>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</si>
  <si>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</si>
  <si>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</si>
  <si>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</si>
  <si>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</si>
  <si>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</si>
  <si>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</si>
  <si>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</si>
  <si>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</si>
  <si>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</si>
  <si>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</si>
  <si>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</si>
  <si>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</si>
  <si>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</si>
  <si>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</si>
  <si>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</si>
  <si>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</si>
  <si>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</si>
  <si>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</si>
  <si>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</si>
  <si>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</si>
  <si>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</si>
  <si>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</si>
  <si>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</si>
  <si>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</si>
  <si>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</si>
  <si>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</si>
  <si>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</si>
  <si>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</si>
  <si>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</si>
  <si>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</si>
  <si>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</si>
  <si>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</si>
  <si>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</si>
  <si>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</si>
  <si>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</si>
  <si>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</si>
  <si>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</si>
  <si>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</si>
  <si>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</si>
  <si>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</si>
  <si>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</si>
  <si>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</si>
  <si>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</si>
  <si>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</si>
  <si>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</si>
  <si>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</si>
  <si>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</si>
  <si>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</si>
  <si>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</si>
  <si>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</si>
  <si>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</si>
  <si>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</si>
  <si>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</si>
  <si>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</si>
  <si>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</si>
  <si>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</si>
  <si>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</si>
  <si>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</si>
  <si>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</si>
  <si>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</si>
  <si>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</si>
  <si>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</si>
  <si>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</si>
  <si>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</si>
  <si>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</si>
  <si>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</si>
  <si>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</si>
  <si>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</si>
  <si>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</si>
  <si>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</si>
  <si>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</si>
  <si>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</si>
  <si>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</si>
  <si>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</si>
  <si>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</si>
  <si>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</si>
  <si>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</si>
  <si>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</si>
  <si>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</si>
  <si>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</si>
  <si>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</si>
  <si>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</si>
  <si>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</si>
  <si>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</si>
  <si>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</si>
  <si>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</si>
  <si>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</si>
  <si>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</si>
  <si>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</si>
  <si>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</si>
  <si>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</si>
  <si>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</si>
  <si>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</si>
  <si>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</si>
  <si>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</si>
  <si>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</si>
  <si>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</si>
  <si>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</si>
  <si>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</si>
  <si>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</si>
  <si>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</si>
  <si>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</si>
  <si>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</si>
  <si>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</si>
  <si>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</si>
  <si>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</si>
  <si>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</si>
  <si>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</si>
  <si>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</si>
  <si>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</si>
  <si>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</si>
  <si>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</si>
  <si>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</si>
  <si>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</si>
  <si>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</si>
  <si>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</si>
  <si>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</si>
  <si>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</si>
  <si>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</si>
  <si>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</si>
  <si>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</si>
  <si>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</si>
  <si>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</si>
  <si>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</si>
  <si>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</si>
  <si>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</si>
  <si>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</si>
  <si>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</si>
  <si>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</si>
  <si>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</si>
  <si>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</si>
  <si>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</si>
  <si>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</si>
  <si>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</si>
  <si>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</si>
  <si>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</si>
  <si>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</si>
  <si>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</si>
  <si>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</si>
  <si>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</si>
  <si>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</si>
  <si>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</si>
  <si>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</si>
  <si>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</si>
  <si>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</si>
  <si>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</si>
  <si>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</si>
  <si>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</si>
  <si>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</si>
  <si>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</si>
  <si>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</si>
  <si>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</si>
  <si>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</si>
  <si>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</si>
  <si>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</si>
  <si>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</si>
  <si>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</si>
  <si>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</si>
  <si>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</si>
  <si>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</si>
  <si>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</si>
  <si>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</si>
  <si>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</si>
  <si>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</si>
  <si>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</si>
  <si>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</si>
  <si>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</si>
  <si>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</si>
  <si>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</si>
  <si>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</si>
  <si>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</si>
  <si>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</si>
  <si>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</si>
  <si>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</si>
  <si>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</si>
  <si>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</si>
  <si>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</si>
  <si>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</si>
  <si>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</si>
  <si>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</si>
  <si>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</si>
  <si>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</si>
  <si>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</si>
  <si>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</si>
  <si>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</si>
  <si>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</si>
  <si>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</si>
  <si>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</si>
  <si>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</si>
  <si>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</si>
  <si>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</si>
  <si>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</si>
  <si>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</si>
  <si>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</si>
  <si>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</si>
  <si>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</si>
  <si>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</si>
  <si>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</si>
  <si>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</si>
  <si>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</si>
  <si>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</si>
  <si>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</si>
  <si>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</si>
  <si>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</si>
  <si>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</si>
  <si>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</si>
  <si>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</si>
  <si>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</si>
  <si>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</si>
  <si>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</si>
  <si>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</si>
  <si>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</si>
  <si>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</si>
  <si>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</si>
  <si>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</si>
  <si>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</si>
  <si>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</si>
  <si>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</si>
  <si>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</si>
  <si>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</si>
  <si>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</si>
  <si>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</si>
  <si>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</si>
  <si>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</si>
  <si>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</si>
  <si>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</si>
  <si>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</si>
  <si>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</si>
  <si>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</si>
  <si>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</si>
  <si>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</si>
  <si>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</si>
  <si>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</si>
  <si>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</si>
  <si>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</si>
  <si>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</si>
  <si>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</si>
  <si>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</si>
  <si>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</si>
  <si>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</si>
  <si>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</si>
  <si>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</si>
  <si>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</si>
  <si>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</si>
  <si>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</si>
  <si>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</si>
  <si>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</si>
  <si>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</si>
  <si>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</si>
  <si>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</si>
  <si>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</si>
  <si>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</si>
  <si>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</si>
  <si>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</si>
  <si>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</si>
  <si>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</si>
  <si>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</si>
  <si>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</si>
  <si>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</si>
  <si>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</si>
  <si>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</si>
  <si>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</si>
  <si>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</si>
  <si>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</si>
  <si>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</si>
  <si>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</si>
  <si>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</si>
  <si>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</si>
  <si>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</si>
  <si>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</si>
  <si>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</si>
  <si>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</si>
  <si>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</si>
  <si>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</si>
  <si>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</si>
  <si>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</si>
  <si>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</si>
  <si>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</si>
  <si>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</si>
  <si>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</si>
  <si>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</si>
  <si>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</si>
  <si>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</si>
  <si>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</si>
  <si>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</si>
  <si>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</si>
  <si>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</si>
  <si>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</si>
  <si>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</si>
  <si>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</si>
  <si>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</si>
  <si>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</si>
  <si>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</si>
  <si>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</si>
  <si>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</si>
  <si>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</si>
  <si>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</si>
  <si>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</si>
  <si>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</si>
  <si>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</si>
  <si>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</si>
  <si>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</si>
  <si>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</si>
  <si>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</si>
  <si>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</si>
  <si>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</si>
  <si>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</si>
  <si>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</si>
  <si>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</si>
  <si>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</si>
  <si>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</si>
  <si>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</si>
  <si>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</si>
  <si>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</si>
  <si>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</si>
  <si>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</si>
  <si>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</si>
  <si>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</si>
  <si>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</si>
  <si>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</si>
  <si>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</si>
  <si>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</si>
  <si>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</si>
  <si>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</si>
  <si>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BR MHHS-BR-LD-008.1 recorded against IF-013 receipt by LDSO.
BR MHHS-BR-DS-094.2 recorded against IF-013 receipt by Data Service - requires a new Test Case for Unmetered - ST0070 - Unmetered LS Default.
BR MHHS-BR-RD-021 recorded against BP019 Step 80/85.
BR MHHS-BR-SU-045.1 recorded for Supplier receiving IF-013</t>
  </si>
  <si>
    <t>Denzil Evans</t>
  </si>
  <si>
    <t xml:space="preserve">5.2.1 v0.1  </t>
  </si>
  <si>
    <t>Added step 100 to Smart Reject TC01 MDS receives PUB-021</t>
  </si>
  <si>
    <t xml:space="preserve">5.2.1 v0.1 </t>
  </si>
  <si>
    <t>Added step 85 to Adv Reject TC01 MDS receives PUB-021</t>
  </si>
  <si>
    <t>5.2.1 v0.2</t>
  </si>
  <si>
    <t xml:space="preserve">
PP DCC 23/01 Ref 45 TC01/TC02 IF-014 only sent by MDS so steps updated to reflect this.
(Note: BP018 does show IF-014 but Design has confirmed that the processing for IF-014 is a common module handled by MDS)</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</si>
  <si>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</si>
  <si>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</si>
  <si>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</si>
  <si>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ID-9273
METH005, ID-10057
METH005, ID-9584
METH005, ID-9591
METH005, ID-9595
METH005, ID-9600
METH005, ID-9605
METH007, ID-9684</t>
  </si>
  <si>
    <t xml:space="preserve">
Add Method Statement REQ IDs:
METH007, ID-10070 which requires changes to all Default test cases such that they are now all Import/Export and the Settlement Period Quality Indicator is specific to the Market Segment.</t>
  </si>
  <si>
    <t>5.2.1 v0.4</t>
  </si>
  <si>
    <t>Correct share II/SF/RF Steps for TC ST0070 Adv Variance</t>
  </si>
  <si>
    <t>Embedded Requirement Gap:-
METH005, ID-9594
Requires new TC09 for Smart Default and all other Default Test Cases have been corrected.</t>
  </si>
  <si>
    <t>Merge shared steps</t>
  </si>
  <si>
    <t>5.2.1 v0.5</t>
  </si>
  <si>
    <t>TC01/TC02 Add missing BR References - MHHS-BR-SU-045.2 and MHHS-BR-DS-094.1;
TC02 Add missing BR Reference MHHS-BR-LD-008.2;
TC03-TC09 Remove incorrect BR References to MHHS-BR-DS-094/MHHS-BR-DS-094.1</t>
  </si>
  <si>
    <t>5.2.1 v0.6</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</si>
  <si>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
Correct steps for METH005, ID-9605 in each Variance Test Case</t>
  </si>
  <si>
    <t>Suraj Kadam</t>
  </si>
  <si>
    <t>IR7 v0.7</t>
  </si>
  <si>
    <t>Updated Version to 0.7</t>
  </si>
  <si>
    <t>Added column "Test Case Version" in ST0055 Overview and TC01 to TC09</t>
  </si>
  <si>
    <t>Monika Shinde</t>
  </si>
  <si>
    <t>Replaced DIP response from "http 202 response from DIP" to "http 201 response from DIP" on TC's 1 to 9.</t>
  </si>
  <si>
    <t>Bhavin Sikotra</t>
  </si>
  <si>
    <t>IR7 V0.8 Redlined</t>
  </si>
  <si>
    <t>REP-D0354</t>
  </si>
  <si>
    <t>Updated TC's for MDS &amp; VAS Requirements</t>
  </si>
  <si>
    <t>Added MHHSP-BRS008-MDS-22 to TC04 step 75</t>
  </si>
  <si>
    <t>Added MHHSP-BRS008-MDS-25 where MDS Exception Reporting applies</t>
  </si>
  <si>
    <t>Alan Younger</t>
  </si>
  <si>
    <t xml:space="preserve">IR7 V0.8.1 </t>
  </si>
  <si>
    <t>Updated for consolidation and simplification.
TC03 descoped as SIT does not provide for multiple GSP Groups. To be tested in PIT.
TC01, TC02, TC06, TC07 and TC08 descoped as data preparation too complex for SIT PPs unable to create invalid IF-021 messages). To be tested in PIT.</t>
  </si>
  <si>
    <t>0.8.2</t>
  </si>
  <si>
    <t>TC04 (v0.8.2) updated to map to requirement MHHSP-BRS007-LSS-25</t>
  </si>
  <si>
    <t>TC09 (v0.8.2) Updated to map step 12 to requirement MHHSP-BRS007-LSS-33 and to correct the expected Default Load Shape Flag to 'B'</t>
  </si>
  <si>
    <t>TC04 (v0.8.2), TC05 (v0.8.2) and TC09 (v0.8.2) updated for new correct format MDS requirements.</t>
  </si>
  <si>
    <t>TC04 (v0.8.2), TC05 (v0.8.2) and TC09 (v0.8.2) updated to map to requirements MHHSP-BRS014-ECS-BR-RD-021, MHHSP-BRS014-ECS-BR-RD-022 andMHHSP-BRS014-ECS-BR-RD-023.</t>
  </si>
  <si>
    <t>TC04 (v0.8.2), TC05 (v0.8.2) and TC09 (v0.8.2) updated for new correct format VAS requirements and to remove invalid mappings to MHHSP-BRS009-VAS-42, MHHSP-BRS009-VAS-43, MHHSP-BRS009-VAS-44, MHHSP-BRS009-VAS-45 plus descoped requirements MHHSP-BRS009-VAS-51 and MHHSP-BRS009-VAS-52.</t>
  </si>
  <si>
    <t>TC04 (v0.8.2), TC05 (v0.8.2) and TC09 (v0.8.2) updated to remove out of scope requirements MHHSP-BRS007-LSS-19, MHHSP-BRS007-LSS-20, MHHSP-BRS007-LSS-21 and MHHSP-BRS007-LSS-26.</t>
  </si>
  <si>
    <t>MPAN Coverage Categories</t>
  </si>
  <si>
    <t>Additional MPAN Data Requirements</t>
  </si>
  <si>
    <t>MPAN Reference</t>
  </si>
  <si>
    <t>TC04</t>
  </si>
  <si>
    <t>Advanced single MPAN</t>
  </si>
  <si>
    <t>In Area (Distribution Id &lt; 24), Whole Current (Connection-Type = W), Import, Consents = HH</t>
  </si>
  <si>
    <t>TC05</t>
  </si>
  <si>
    <t>Unmetered single MPAN</t>
  </si>
  <si>
    <t>In-Area (Distribution Id &lt; 24), Unmetered (Connection-Type = U)</t>
  </si>
  <si>
    <t>TC09</t>
  </si>
  <si>
    <t>Smart single MPAN</t>
  </si>
  <si>
    <t>In-Area (Distribution Id &lt; 24), Whole Current (Connection-Type = W)</t>
  </si>
  <si>
    <r>
      <rPr>
        <b/>
        <i/>
        <sz val="12"/>
        <color rgb="FF000000"/>
        <rFont val="Calibri"/>
      </rPr>
      <t>Note:</t>
    </r>
    <r>
      <rPr>
        <i/>
        <sz val="12"/>
        <color rgb="FF000000"/>
        <rFont val="Calibri"/>
      </rPr>
      <t xml:space="preserve"> In all cases the MPANs should be present either as a result of migration or via a normal business process. </t>
    </r>
  </si>
  <si>
    <t>SITFTS-ST0070</t>
  </si>
  <si>
    <t>Theme</t>
  </si>
  <si>
    <t>Settlement</t>
  </si>
  <si>
    <t>Scenario Title</t>
  </si>
  <si>
    <t>Consumption for LSS Rejection and Default</t>
  </si>
  <si>
    <t xml:space="preserve">TC04 Advanced Linked Default Load Shapes
Load Shaping data produced by LSS is defaulted and an IF-013 is issued with Default Load Shape Flag = 'E' (Backstop)
TC05 Unmetered Import and Export Default Load Shapes
Load Shaping data produced by LSS is defaulted and an IF-013 is issued with Default Load Shape Flag = 'E' (Backstop)
TC09 Smart Linked Default Load Shapes
Load Shaping data produced by LSS is defaulted and an IF-013 is issued with Default Load Shape Flag = 'B' (No Data Available)
Assumes the following Calendar Run is in operation with example dates:
</t>
  </si>
  <si>
    <t>Functional Category</t>
  </si>
  <si>
    <t xml:space="preserve"> </t>
  </si>
  <si>
    <t>Functional Area 1</t>
  </si>
  <si>
    <t>Consumption</t>
  </si>
  <si>
    <t>Functional Area 2</t>
  </si>
  <si>
    <t>Failure/Edge Testing</t>
  </si>
  <si>
    <t>Creator</t>
  </si>
  <si>
    <t>Scenario size</t>
  </si>
  <si>
    <t>Large</t>
  </si>
  <si>
    <t>Design Document Ref</t>
  </si>
  <si>
    <t>Business Process</t>
  </si>
  <si>
    <t xml:space="preserve">BP004, BP005,  BP018, BP019, BP020, METH001, METH002, METH004, METH005, METH006, METH007
</t>
  </si>
  <si>
    <t>Pre-Requisites TC04</t>
  </si>
  <si>
    <t>Calendar Check
Test Settlement Calendar is fully operational for the UTC Settlement Day [D] 
For the purposes of this test the following is assumed:
II Run is UTC Settlement Day + 2WD
SF Run is UTC Settlement Day + 5WD
RF Run is UTC Settlement Day + 8WD
MPAN Data Check
The selected Advanced single MPAN from the data cut have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For this test, there should be &lt; De-Minimis count so that Load shaping defaulting occurs.
The Load Shaping Service must default to the most recent Load Shape for the Day Type and UTC Period that is the same as the UTC Date being processed.
 [See Method Statement METH005 Section 7.1]</t>
  </si>
  <si>
    <t>Pre-Requisites TC05</t>
  </si>
  <si>
    <t>Calendar Check
Test Settlement Calendar is fully operational for the UTC Settlement Day [D] 
For the purposes of this test the following is assumed:
II Run is UTC Settlement Day + 2WD
SF Run is UTC Settlement Day + 5WD
RF Run is UTC Settlement Day + 8WD
MPAN Data Check
Unmetered single MPAN, Import
In-Area (Distribution Id &lt; 24), 
Unmetered (Connection-Type = U),
* See Detailed Data Sheet for details*
The selected Unmetered single MPANs from the data cut has had a bulk Service Provider change - Metering Service and Data Service - via Migration or via the normal business processes. (and marked as migrated)
Load Shaping Data Check
A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For this test, there should be &lt; De-Minimis count so that Load shaping defaulting occurs.
The Load Shaping Service must default to the most recent Load Shape for the Day Type and UTC Period that is the same as the UTC Date being processed.
 [See Method Statement METH005 Section 7.1]</t>
  </si>
  <si>
    <t>Pre-Requisites TC09</t>
  </si>
  <si>
    <t>Calendar Check
Test Settlement Calendar is fully operational for the UTC Settlement Day [D] 
For the purposes of this test the following is assumed:
II Run is UTC Settlement Day + 2WD
SF Run is UTC Settlement Day + 5WD
RF Run is UTC Settlement Day + 8WD
MPAN Data Check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For this test, no data exists for at least one UTC Period for previous UTC date with the same Day Type as the UTC Date being processed.
 [See Method Statement METH005 Section 8]</t>
  </si>
  <si>
    <t>Boundaries</t>
  </si>
  <si>
    <t>Processing ends when Settlement has completed to the RF Run</t>
  </si>
  <si>
    <t>Test Case Variables</t>
  </si>
  <si>
    <t>(TC04) advanced, single MPAN HH Consents migrated/flagged as migrated,  Load Shapes defaulted and IF-013 issued
(TC05) unmetered, single MPAN migrated/flagged as migrated,  Load Shapes defaulted and IF-013 issued      
(TC09) smart, single MPAN Daily Consents migrated/flagged as migrated,  Load Shapes defaulted and IF-013 issued</t>
  </si>
  <si>
    <t>Below is a list of all associated test cases to this scenario.</t>
  </si>
  <si>
    <t>Test Case Link</t>
  </si>
  <si>
    <t>Test Cass Version</t>
  </si>
  <si>
    <t xml:space="preserve">Test Data Requirements </t>
  </si>
  <si>
    <t>MPAN Type</t>
  </si>
  <si>
    <t>Effective time</t>
  </si>
  <si>
    <t>ST0070 TC04</t>
  </si>
  <si>
    <t>ST0070 - Adv LS Default</t>
  </si>
  <si>
    <t>ST0070 TC04 - Adv LS Default</t>
  </si>
  <si>
    <r>
      <rPr>
        <strike/>
        <sz val="10"/>
        <color rgb="FFFF0000"/>
        <rFont val="Calibri"/>
      </rPr>
      <t>0.8.1</t>
    </r>
    <r>
      <rPr>
        <sz val="10"/>
        <color rgb="FFFF0000"/>
        <rFont val="Calibri"/>
      </rPr>
      <t xml:space="preserve"> 0.8.2</t>
    </r>
  </si>
  <si>
    <t>Advanced Single Migrated MPAN HH Consents (as per DES138 data specification) where the Load Shaping requires defaulting during settlement and an IF-013 is issued in SF/RF Runs</t>
  </si>
  <si>
    <t>Advanced Meter</t>
  </si>
  <si>
    <t>Single</t>
  </si>
  <si>
    <t xml:space="preserve">UTC Settlement Day [D]
</t>
  </si>
  <si>
    <t>ST0070 TC05</t>
  </si>
  <si>
    <t>ST0070 - Unmetered LS Default</t>
  </si>
  <si>
    <t>ST0070 TC05 - Unm LS Default</t>
  </si>
  <si>
    <t>Unmetered single Migrated MPANs (as per DES138 data specification) where the Load Shaping requires defaulting during settlement and an IF-013 is issued in SF/RF Runs</t>
  </si>
  <si>
    <t>No Meter</t>
  </si>
  <si>
    <t xml:space="preserve">Single  </t>
  </si>
  <si>
    <t>ST0070 TC09</t>
  </si>
  <si>
    <t>ST0070 -Smart LS Default</t>
  </si>
  <si>
    <t>ST0070 TC09 - Smart LS Default</t>
  </si>
  <si>
    <t>Smart single Migrated MPAN Daily Consents (as per DES138 data specification) where the Load Shaping requires defaulting during settlement and an IF-013 is issued in SF/RF Runs</t>
  </si>
  <si>
    <t>Smart Meter</t>
  </si>
  <si>
    <t>Test Case Version</t>
  </si>
  <si>
    <r>
      <rPr>
        <strike/>
        <sz val="9"/>
        <color rgb="FFFF0000"/>
        <rFont val="Arial"/>
      </rPr>
      <t xml:space="preserve">0.8.1 </t>
    </r>
    <r>
      <rPr>
        <sz val="9"/>
        <color rgb="FFFF0000"/>
        <rFont val="Arial"/>
      </rPr>
      <t>0.8.2</t>
    </r>
  </si>
  <si>
    <t>Single (Import)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</si>
  <si>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</si>
  <si>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</si>
  <si>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</si>
  <si>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</si>
  <si>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</si>
  <si>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</si>
  <si>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</si>
  <si>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</si>
  <si>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</si>
  <si>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</si>
  <si>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</si>
  <si>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</si>
  <si>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</si>
  <si>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r>
      <rPr>
        <sz val="10"/>
        <color theme="1"/>
        <rFont val="Calibri"/>
      </rPr>
      <t xml:space="preserve">Test Settlement Calendar is fully operational for the UTC Settlement Day (s). 
For the purposes of this test the following is assumed:
</t>
    </r>
    <r>
      <rPr>
        <b/>
        <sz val="10"/>
        <color theme="1"/>
        <rFont val="Calibri"/>
      </rPr>
      <t xml:space="preserve">II Run is UTC Settlement Day + 2WD
SF Run is UTC Settlement Day + 5WD
RF Run is UTC Settlement Day + 8WD
</t>
    </r>
    <r>
      <rPr>
        <sz val="10"/>
        <color theme="1"/>
        <rFont val="Calibri"/>
      </rPr>
      <t xml:space="preserve"> </t>
    </r>
  </si>
  <si>
    <t>N</t>
  </si>
  <si>
    <t>MPAN Data Check</t>
  </si>
  <si>
    <t xml:space="preserve">2 Pre-Req </t>
  </si>
  <si>
    <t xml:space="preserve">The selected Advanced single MPAN from the data cut have had a bulk Service Provider change - Metering Service and Data Service - via Migration or via the normal business processes. (and marked as migrated)
A transfer of reads will have been actioned as part of this process and the MPAN is being settled on a daily basis. 
</t>
  </si>
  <si>
    <t>Load Shaping Data Check</t>
  </si>
  <si>
    <t xml:space="preserve">3 Pre-Req </t>
  </si>
  <si>
    <t xml:space="preserve">METH005, ID-9600
 </t>
  </si>
  <si>
    <t>A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For this test, there should be &lt; De-Minimis count so that Load shaping defaulting occurs.
The Load Shaping Service must default to the most recent Load Shape for the Day Type and UTC Period that is the same as the UTC Date being processed.
 [See Method Statement METH005 Section 7.1]</t>
  </si>
  <si>
    <t>Precursor to II Run for UTC Settlement Day [D]
[D] + 1 WD
NOTE: The IF-021 message must be available to MDS prior to II run day</t>
  </si>
  <si>
    <t>BP005</t>
  </si>
  <si>
    <t>METH007, ID-10070 
METH005, ID-10057
METH005, ID-9591</t>
  </si>
  <si>
    <t>ADSC</t>
  </si>
  <si>
    <t>Data Provisioning</t>
  </si>
  <si>
    <r>
      <rPr>
        <b/>
        <u/>
        <sz val="10"/>
        <color theme="1"/>
        <rFont val="Calibri"/>
      </rPr>
      <t>IF-021 Data</t>
    </r>
    <r>
      <rPr>
        <u/>
        <sz val="10"/>
        <color theme="1"/>
        <rFont val="Calibri"/>
      </rPr>
      <t xml:space="preserve"> 
</t>
    </r>
    <r>
      <rPr>
        <sz val="10"/>
        <color theme="1"/>
        <rFont val="Calibri"/>
      </rPr>
      <t xml:space="preserve">The Data Service will use active processing as defined in the Method Statement to prepare estimated UTC Settlement Period Consumption Data which will be submitted to the II Settlement Run.   
Note: A Complete Set of IF-021 UTC Settlement Period Consumption Data is expected for the Import MPAN with no gaps in data indicating the IF-021 Data is estimated.
</t>
    </r>
    <r>
      <rPr>
        <b/>
        <sz val="10"/>
        <color theme="1"/>
        <rFont val="Calibri"/>
      </rPr>
      <t>Note: IF-013 Records are not expected to be created in the II run</t>
    </r>
  </si>
  <si>
    <t xml:space="preserve">Data Service generates estimated IF-021 message.
Confirms successful updates on downstream systems. 
Capture test evidence in the form of logs / screenshots from downstream systems/apps.
Note. The Data Service to use whatever tools available to generate the Data Payload with values which are commensurate with the test under execution.
Notification of Defaulted UTC Settlement Period Consumption Data
</t>
  </si>
  <si>
    <t>Y</t>
  </si>
  <si>
    <t xml:space="preserve">
            II RUN
Occurs on [D] + 2WD
</t>
  </si>
  <si>
    <t>MHHS-BR-DS-073</t>
  </si>
  <si>
    <t>Prepare Data for Submission Period(s)</t>
  </si>
  <si>
    <t xml:space="preserve">Data Services will prepare the data in the agreed format ready for submission 
 </t>
  </si>
  <si>
    <t>MHHS-BR-DS-074</t>
  </si>
  <si>
    <t>Validate Read / Consumption</t>
  </si>
  <si>
    <t>ADS must prepare MPAN level UTC Period Level Consumption Data in line with the Smart Validation &amp; Estimation Method statement</t>
  </si>
  <si>
    <t>N/A</t>
  </si>
  <si>
    <t>Calculate Advance</t>
  </si>
  <si>
    <t xml:space="preserve">Data Services will calculate the consumption based on the register readings </t>
  </si>
  <si>
    <t>Convert to SP Consumption</t>
  </si>
  <si>
    <t xml:space="preserve">Data Service will convert the calculation to consumption </t>
  </si>
  <si>
    <t>Load Shaping Steps
(Actual Data in same load shape category) 
Note: If Estimation is required</t>
  </si>
  <si>
    <t xml:space="preserve">150
 </t>
  </si>
  <si>
    <t>MHHS-BR-DS-093
MHHS-BR-DS-094
MHHS-BR-DS-095</t>
  </si>
  <si>
    <t>PUB-021</t>
  </si>
  <si>
    <t>[ActivePower] &amp; [DI-015] &lt;&gt; W</t>
  </si>
  <si>
    <t>The IF-021 data is sent to the DIP (Actual MPAN(s)</t>
  </si>
  <si>
    <t>http 201 response from DIP</t>
  </si>
  <si>
    <t>BP018</t>
  </si>
  <si>
    <t>160
200</t>
  </si>
  <si>
    <t xml:space="preserve">LSS </t>
  </si>
  <si>
    <t>DIP sends PUB-021 to LSS</t>
  </si>
  <si>
    <t xml:space="preserve">210
230
 </t>
  </si>
  <si>
    <t>MHHS-BR-RD-019</t>
  </si>
  <si>
    <t xml:space="preserve">LSS receives the PUB-021 </t>
  </si>
  <si>
    <t>LSS  receives PUB-021 [ActivePower] &amp; [DI-015] &lt;&gt; W containing UTC Settlement Period Consumption Data.
Confirms successful updates on downstream systems. 
Capture test evidence in the form of logs / screenshots from downstream systems/apps</t>
  </si>
  <si>
    <t>MHHSP-BRS007-LSS-11, 
MHHSP-BRS007-LSS-13, 
MHHSP-BRS007-LSS-14, 
MHHSP-BRS007-LSS-15</t>
  </si>
  <si>
    <t>LSS</t>
  </si>
  <si>
    <t>PUB-022</t>
  </si>
  <si>
    <t>[LSSPeriodData]</t>
  </si>
  <si>
    <t>LSS should determine the number of MPANs to be &lt; de-minimis and create the PUB-022 based on default data (use previous day's load shape values with Default Load Shape Flag = 'E')</t>
  </si>
  <si>
    <t>LSS creates PUB-022 using default data and with Default Load Shape Flag set to 'E'.
Confirms successful updates on downstream systems. Captures test evidence in the form of logs/screenshots.</t>
  </si>
  <si>
    <r>
      <rPr>
        <sz val="10"/>
        <color rgb="FF0F2147"/>
        <rFont val="Calibri"/>
      </rPr>
      <t xml:space="preserve">MHHSP-BRS007-LSS-16, 
MHHSP-BRS007-LSS-17, 
MHHSP-BRS007-LSS-18, 
</t>
    </r>
    <r>
      <rPr>
        <strike/>
        <sz val="10"/>
        <color rgb="FFFF0000"/>
        <rFont val="Calibri"/>
      </rPr>
      <t xml:space="preserve">MHHSP-BRS007-LSS-19, 
MHHSP-BRS007-LSS-20, 
MHHSP-BRS007-LSS-21, 
</t>
    </r>
    <r>
      <rPr>
        <sz val="10"/>
        <color rgb="FF0F2147"/>
        <rFont val="Calibri"/>
      </rPr>
      <t>MHHSP-BRS007-LSS-22, 
MHHSP-BRS007-LSS-23, 
MHHSP-BRS007-LSS-24</t>
    </r>
  </si>
  <si>
    <t>PUB-023</t>
  </si>
  <si>
    <t>[LSSTotalsData]</t>
  </si>
  <si>
    <t>LSS should create the PUB-023 Load Shape Totals Data, reflecting the Default Load Shapes.</t>
  </si>
  <si>
    <t>LSS creates PUB-023 .
Confirms successful updates on downstream systems. Captures test evidence in the form of logs/screenshots.</t>
  </si>
  <si>
    <t>MHHSP-BRS007-LSS-26</t>
  </si>
  <si>
    <t>Helix</t>
  </si>
  <si>
    <t>PUB-022, PUB-023</t>
  </si>
  <si>
    <t>[LSSPeriodData]
[LSSTotalsData]</t>
  </si>
  <si>
    <t>Helix to validate PUB-022 and PUB-023 values to be correct and that values are rounded to three decimal places.</t>
  </si>
  <si>
    <t>Helix validates PUB-022 and PUB-023 values and captures test evidence (in the form of screenshots/logs).</t>
  </si>
  <si>
    <t xml:space="preserve">230
 </t>
  </si>
  <si>
    <t>MHHSP-BRS007-LSS-36</t>
  </si>
  <si>
    <t xml:space="preserve">IF-022
IF-023
 </t>
  </si>
  <si>
    <t xml:space="preserve">The Load Shaping Service  will submit the generated Load Shape Period Data (IF-022) and Load Shape Totals Data (IF-023) to DIP.
</t>
  </si>
  <si>
    <t>240
250</t>
  </si>
  <si>
    <t>PUB-022
PUB-023</t>
  </si>
  <si>
    <t>SUPC, ADSC</t>
  </si>
  <si>
    <t xml:space="preserve">DIP sends PUB-022 and PUB-023 to Supplier  and Data Service </t>
  </si>
  <si>
    <t>MHHS-BR-SU-043</t>
  </si>
  <si>
    <t>SUPC</t>
  </si>
  <si>
    <t>Supplier  receives the PUB-022 
Supplier confirms PUB-022 Default Load Shape Flag = 'E' for each Load Shape period</t>
  </si>
  <si>
    <t>Supplier receives PUB-022 [LSSPeriodData]. Confirms successful updates on downstream systems. 
Capture test evidence in the form of logs / screenshots from downstream systems/apps</t>
  </si>
  <si>
    <t xml:space="preserve">Supplier receives the PUB-023 </t>
  </si>
  <si>
    <t>Supplier receives PUB-023 [LSSTotalsData]. Confirms successful updates on downstream systems. 
Capture test evidence in the form of logs / screenshots from downstream systems/apps</t>
  </si>
  <si>
    <t xml:space="preserve">MHHS-BR-DS-077
 </t>
  </si>
  <si>
    <t>Data Service receives the PUB-022 
Data Service confirms PUB-022 Default Load Shape Flag = 'E' for each Load Shape period</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</si>
  <si>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</si>
  <si>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</si>
  <si>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</si>
  <si>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LSS Internal Calculations are validated</t>
  </si>
  <si>
    <t xml:space="preserve">LSS Run completes and Helix validates internal calculations  </t>
  </si>
  <si>
    <t>Helix confirm successful validation of internal calculations.
Capture test evidence in the form of logs / screenshots from Helix Tool</t>
  </si>
  <si>
    <t>Submit IF-021 Data for Import MPAN</t>
  </si>
  <si>
    <t>130
140
150</t>
  </si>
  <si>
    <t>MHHS-BR-DS-083
MHHS-BR-DS-091
MHHS-BR-DS-093
MHHS-BR-DS-094
MHHS-BR-DS-095</t>
  </si>
  <si>
    <t>IF-021</t>
  </si>
  <si>
    <t>The Data service estimates Consumption and  submits IF-021 (UTC Period Level Consumption Data)  to DIP</t>
  </si>
  <si>
    <t>SUPC, LDSO, MDS</t>
  </si>
  <si>
    <t>DIP submits PUB-021 (UTC Period Level Consumption Data)  to Supplier , LDSO and MDS</t>
  </si>
  <si>
    <t>MHHS-BR-SU-044
MHHS-BR-SU-045</t>
  </si>
  <si>
    <t xml:space="preserve">Supplier receives the PUB-021 </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</si>
  <si>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</si>
  <si>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</si>
  <si>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</si>
  <si>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</si>
  <si>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</si>
  <si>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</si>
  <si>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</si>
  <si>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IF-021 Data in queue</t>
  </si>
  <si>
    <t xml:space="preserve">DIP </t>
  </si>
  <si>
    <t>The IF-021 data is now queued awaiting the next Calendar Run for the UTC Settlement Day [D] which will be processed as per the published calendar and timetable.</t>
  </si>
  <si>
    <t>BP019</t>
  </si>
  <si>
    <r>
      <rPr>
        <strike/>
        <sz val="10"/>
        <color rgb="FFFF0000"/>
        <rFont val="Calibri"/>
      </rPr>
      <t xml:space="preserve">MHHSP-07
</t>
    </r>
    <r>
      <rPr>
        <sz val="10"/>
        <color rgb="FFFF0000"/>
        <rFont val="Calibri"/>
      </rPr>
      <t>MHHSP-BRS008-MDS-07</t>
    </r>
  </si>
  <si>
    <t xml:space="preserve">PUB-021
 </t>
  </si>
  <si>
    <t>[ACTIVE Power] &amp; [DI-015] &lt;&gt; W</t>
  </si>
  <si>
    <t>MDS</t>
  </si>
  <si>
    <t>MDS receives PUB-021</t>
  </si>
  <si>
    <t>MDS Run Starts
MDS Reports are produced</t>
  </si>
  <si>
    <t>BP0019</t>
  </si>
  <si>
    <r>
      <rPr>
        <strike/>
        <sz val="10"/>
        <color rgb="FFFF0000"/>
        <rFont val="Calibri"/>
      </rPr>
      <t xml:space="preserve">MHHSP-14
MHHSP-23
MHHSP-27
MHHSP-30
</t>
    </r>
    <r>
      <rPr>
        <sz val="10"/>
        <color rgb="FFFF0000"/>
        <rFont val="Calibri"/>
      </rPr>
      <t xml:space="preserve">MHHSP-BRS008-MDS-14
MHHSP-BRS008-MDS-23
MHHSP-BRS008-MDS-24
MHHSP-BRS008-MDS-27
MHHSP-BRS008-MDS-30
</t>
    </r>
    <r>
      <rPr>
        <sz val="10"/>
        <color rgb="FF0F2147"/>
        <rFont val="Calibri"/>
      </rPr>
      <t>METH007, ID-9700
METH007, ID-9836</t>
    </r>
  </si>
  <si>
    <t>REP-002
REP-002B</t>
  </si>
  <si>
    <t>On completion, MDS submits Reports for Publication to DIP</t>
  </si>
  <si>
    <t>REP-002
REP-002A
REP-002B
REP-006
REP-009</t>
  </si>
  <si>
    <r>
      <t>SUPC, LDSO</t>
    </r>
    <r>
      <rPr>
        <strike/>
        <sz val="10"/>
        <color theme="1"/>
        <rFont val="Calibri"/>
        <family val="2"/>
      </rPr>
      <t>,</t>
    </r>
  </si>
  <si>
    <t>DIP submits Reports for Publication to the Supplier and LDSO</t>
  </si>
  <si>
    <t>REP-002
REP-006
REP-009</t>
  </si>
  <si>
    <t xml:space="preserve">Supplier receives published MDS Reports  </t>
  </si>
  <si>
    <t>Supplier receives MDS Reports and confirms reports match expected results. 
Capture test evidence in the form of logs / screenshots from downstream systems/apps</t>
  </si>
  <si>
    <t xml:space="preserve">REP-002A
REP-002B
</t>
  </si>
  <si>
    <t>LDSO receives published MDS Reports and confirms output is as expected</t>
  </si>
  <si>
    <t>LDSO receives MDS Reports and confirms reports appear as expected
Capture test evidence in the form of logs / screenshots from downstream systems/apps</t>
  </si>
  <si>
    <t>MDS Run Ends
Internal MDS Calculations are validated</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</si>
  <si>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</si>
  <si>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</si>
  <si>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</si>
  <si>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</si>
  <si>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</si>
  <si>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VAS</t>
  </si>
  <si>
    <t>Data that has passed validation as part of the MDS run is passed to the VAS for the Volume Allocation Run (VAR)</t>
  </si>
  <si>
    <t>VAS Run Starts
VAS Reports are produced</t>
  </si>
  <si>
    <t>BP020</t>
  </si>
  <si>
    <r>
      <rPr>
        <strike/>
        <sz val="10"/>
        <color rgb="FFFF0000"/>
        <rFont val="Calibri"/>
      </rPr>
      <t xml:space="preserve">MHHSP-42
MHHSP-43
MHHSP-44
MHHSP-45
MHHSP-51
MHHSP-52
MHHSP-55
MHHSP-56
MHHSP-57
</t>
    </r>
    <r>
      <rPr>
        <sz val="10"/>
        <color rgb="FFFF0000"/>
        <rFont val="Calibri"/>
      </rPr>
      <t>MHHSP-BRS009-VAS-55
MHHSP-BRS009-VAS-56</t>
    </r>
  </si>
  <si>
    <t>On completion, VAS submits Reports for Publication to the DIP</t>
  </si>
  <si>
    <t>VAS Reports are produced</t>
  </si>
  <si>
    <t xml:space="preserve">REP-003         REP-003A   
REP-004         REP-007
REP-D0081    
REP-D0266    REP-D0276
REP-D0296   
REP-D0369    REP-D0370
REP-D0373    REP-D0374 </t>
  </si>
  <si>
    <t>DIP submits Reports for Publication to the Supplier</t>
  </si>
  <si>
    <t>BP0020</t>
  </si>
  <si>
    <t xml:space="preserve">REP-003         REP-003A   
REP-004         REP-007
REP-D0081   
REP-D0266    REP-D0276
REP-D0296   
REP-D0369    REP-D0370
REP-D0373    REP-D0374 </t>
  </si>
  <si>
    <t>Supplier receives published VAS Reports and confirms output is as expected</t>
  </si>
  <si>
    <t>Supplier receives VAS Reports and confirms reports appear as expected.
Capture test evidence in the form of logs / screenshots from downstream systems/apps</t>
  </si>
  <si>
    <t>VAS Run Ends
Internal VAS Calculations are validated</t>
  </si>
  <si>
    <t xml:space="preserve">VAS Run completes and Helix validates internal calculations  </t>
  </si>
  <si>
    <t>Precursor to SF Run
[D] + 4WD
Note: IF_021 message must be available to MDS prior to SF Run day</t>
  </si>
  <si>
    <r>
      <rPr>
        <b/>
        <u/>
        <sz val="10"/>
        <color rgb="FF0F2147"/>
        <rFont val="Calibri"/>
      </rPr>
      <t>IF-021 Data</t>
    </r>
    <r>
      <rPr>
        <u/>
        <sz val="10"/>
        <color rgb="FF0F2147"/>
        <rFont val="Calibri"/>
      </rPr>
      <t xml:space="preserve"> 
</t>
    </r>
    <r>
      <rPr>
        <sz val="10"/>
        <color rgb="FF0F2147"/>
        <rFont val="Calibri"/>
      </rPr>
      <t>The Data Service will use active processing as defined in the Method Statement to prepare estimated UTC Settlement Period Consumption Data which will be submitted to the SF Settlement Run.   
Note: An incomplete Set of IF-021 UTC Settlement Period Consumption Data is expected for the Import MPAN with gaps in the settlement period consumptions data and the populated settlement periods indicating the IF-021 consumption is estimated.
Note: IF-013 Records are expected to be created in the SF run</t>
    </r>
  </si>
  <si>
    <t>Data Service generates estmated IF-021 message where not all settlement periods are populated.
Confirms successful updates on downstream systems. 
Capture test evidence in the form of logs / screenshots from downstream systems/apps.
Note. The Data Service to use whatever tools available to generate the Data Payload with values which are commensurate with the test under execution.</t>
  </si>
  <si>
    <r>
      <rPr>
        <b/>
        <sz val="9"/>
        <color theme="1"/>
        <rFont val="Arial"/>
      </rPr>
      <t xml:space="preserve">
            SF RUN
Occurs on [D] + 5WD
</t>
    </r>
  </si>
  <si>
    <t>MDS Run Starts</t>
  </si>
  <si>
    <t>MHHSP-BRS008-MDS-22</t>
  </si>
  <si>
    <t>Apply Defaulting Rules</t>
  </si>
  <si>
    <t>The MDS must apply relevant Load Shapes where there are missing consumption volumes for energised MPANs</t>
  </si>
  <si>
    <t>80
85</t>
  </si>
  <si>
    <r>
      <rPr>
        <sz val="10"/>
        <color rgb="FF0F2147"/>
        <rFont val="Calibri"/>
      </rPr>
      <t xml:space="preserve">MHHS-BR-RD-021
METH007, ID-9684
METH007, ID-10070 
METH005, ID-9595
MHHSP-BRS008-MDS-25
</t>
    </r>
    <r>
      <rPr>
        <sz val="10"/>
        <color rgb="FFFF0000"/>
        <rFont val="Calibri"/>
      </rPr>
      <t>MHHSP-BRS014-ECS-BR-RD-021</t>
    </r>
  </si>
  <si>
    <t>IF-013</t>
  </si>
  <si>
    <t>[ActivePowerDefaulted] &amp; [DI-015] &lt;&gt; W</t>
  </si>
  <si>
    <t>Exception Reporting - MDS sends IF-013 to the DIP</t>
  </si>
  <si>
    <t>PUB-013</t>
  </si>
  <si>
    <t>SUPC, ADSC, LDSO</t>
  </si>
  <si>
    <t>DIP sends PUB-013 to Supplier, Data Service and LDSO</t>
  </si>
  <si>
    <t>MHHS-BR-SU-045.1</t>
  </si>
  <si>
    <t>Supplier receives PUB-013
Default Load Shape Flag  [DI-154] = "E"
UTC Period Consumption Value (Defaulted) [DI-153] is calculated using METH005 7.1</t>
  </si>
  <si>
    <t>Supplier receives the Notification of Defaulted UTC Settlement Period Consumption Data. 
Confirms successful updates on downstream systems. 
Capture test evidence in the form of logs / screenshots from downstream systems/apps.</t>
  </si>
  <si>
    <t>MHHS-BR-DS-094.2</t>
  </si>
  <si>
    <t>Data Service receives PUB-013
Default Load Shape Flag  [DI-154] = "E"
UTC Period Consumption Value (Defaulted) [DI-153] is calculated using METH005 7.1</t>
  </si>
  <si>
    <t>Data Service receives the Notification of Defaulted UTC Settlement Period Consumption Data. 
Confirms successful updates on downstream systems. 
Capture test evidence in the form of logs / screenshots from downstream systems/apps.</t>
  </si>
  <si>
    <t>MHHS-BR-LD-008.1</t>
  </si>
  <si>
    <t>LDSO receives PUB-013
Default Load Shape Flag  [DI-154] = "E"
UTC Period Consumption Value (Defaulted) [DI-153] is calculated using METH005 7.1</t>
  </si>
  <si>
    <t>LDSO receives the Notification of Defaulted UTC Settlement Period Consumption Data. 
Confirms successful updates on downstream systems. 
Capture test evidence in the form of logs / screenshots from downstream systems/apps.</t>
  </si>
  <si>
    <t>MDS Reports are produced</t>
  </si>
  <si>
    <t>LDSO receives MDS Reports and confirms reports appear as  expected
Capture test evidence in the form of logs / screenshots from downstream systems/apps</t>
  </si>
  <si>
    <t xml:space="preserve">REP-003         REP-003A   
REP-004         REP-007
REP-D0081    
REP-D0266    REP-D0276
REP-D0296    
REP-D0369    REP-D0370
REP-D0373    REP-D0374 </t>
  </si>
  <si>
    <t xml:space="preserve">REP-003         REP-003A   
REP-004         REP-007
REP-D0081  
REP-D0266    REP-D0276
REP-D0296  
REP-D0369    REP-D0370
REP-D0373    REP-D0374 </t>
  </si>
  <si>
    <t>Precursor to RF Run
[D] + 7WD
Import MPAN
Note: IF_021 message must be available to MDS prior to RF Run day</t>
  </si>
  <si>
    <r>
      <rPr>
        <b/>
        <u/>
        <sz val="10"/>
        <color theme="1"/>
        <rFont val="Calibri"/>
      </rPr>
      <t>IF-021 Data</t>
    </r>
    <r>
      <rPr>
        <u/>
        <sz val="10"/>
        <color theme="1"/>
        <rFont val="Calibri"/>
      </rPr>
      <t xml:space="preserve"> 
</t>
    </r>
    <r>
      <rPr>
        <sz val="10"/>
        <color theme="1"/>
        <rFont val="Calibri"/>
      </rPr>
      <t xml:space="preserve">The Data Service will use active processing as defined in the Method Statement to prepare actual UTC Settlement Period Consumption Data which will be submitted to the RF Settlement Run.   
Note: An incomplete Set of IF-021 UTC Settlement Period Consumption Data is expected for the Import MPAN with gaps in the settlement period consumptions data and the populated settlement periods indicating the IF-021 consumption is actual.
</t>
    </r>
    <r>
      <rPr>
        <b/>
        <sz val="10"/>
        <color theme="1"/>
        <rFont val="Calibri"/>
      </rPr>
      <t>Note: IF-013 Records are expected to be created in the RF run</t>
    </r>
  </si>
  <si>
    <t>Data Service generates actual IF-021 message where not all settlement periods are populated.
Confirms successful updates on downstream systems. 
Capture test evidence in the form of logs / screenshots from downstream systems/apps.
Note. The Data Service to use whatever tools available to generate the Data Payload with values which are commensurate with the test under execution.</t>
  </si>
  <si>
    <r>
      <rPr>
        <b/>
        <sz val="9"/>
        <color theme="1"/>
        <rFont val="Arial"/>
      </rPr>
      <t xml:space="preserve">
            RF RUN
Occurs on [D] + 8WD
</t>
    </r>
  </si>
  <si>
    <r>
      <t>LDSO receives MDS Reports and confirms reports appear as expected</t>
    </r>
    <r>
      <rPr>
        <strike/>
        <sz val="10"/>
        <color theme="1"/>
        <rFont val="Calibri"/>
      </rPr>
      <t xml:space="preserve"> 
</t>
    </r>
    <r>
      <rPr>
        <sz val="10"/>
        <color theme="1"/>
        <rFont val="Calibri"/>
      </rPr>
      <t>Capture test evidence in the form of logs / screenshots from downstream systems/apps</t>
    </r>
  </si>
  <si>
    <t xml:space="preserve">REP-003         REP-003A   
REP-004         REP-007
REP-D0081  
REP-D0266    REP-D0276
REP-D0296   
REP-D0369    REP-D0370
REP-D0373    REP-D0374 </t>
  </si>
  <si>
    <r>
      <rPr>
        <strike/>
        <sz val="9"/>
        <color rgb="FFFF0000"/>
        <rFont val="Arial"/>
      </rPr>
      <t>0.8.1</t>
    </r>
    <r>
      <rPr>
        <sz val="9"/>
        <color rgb="FFFF0000"/>
        <rFont val="Arial"/>
      </rPr>
      <t xml:space="preserve"> 0.8.2</t>
    </r>
  </si>
  <si>
    <t>Single MPAN</t>
  </si>
  <si>
    <r>
      <rPr>
        <sz val="10"/>
        <color theme="1"/>
        <rFont val="Calibri"/>
      </rPr>
      <t xml:space="preserve">Test Settlement Calendar is fully operational for the UTC Settlement Day (s). 
For the purposes of this test the following is assumed:
</t>
    </r>
    <r>
      <rPr>
        <b/>
        <sz val="10"/>
        <color theme="1"/>
        <rFont val="Calibri"/>
      </rPr>
      <t xml:space="preserve">II Run is UTC Settlement Day + 2WD
SF Run is UTC Settlement Day + 5WD
RF Run is UTC Settlement Day + 8WD 
</t>
    </r>
    <r>
      <rPr>
        <sz val="10"/>
        <color theme="1"/>
        <rFont val="Calibri"/>
      </rPr>
      <t xml:space="preserve"> </t>
    </r>
  </si>
  <si>
    <t>Unmetered single MPAN
In-Area (Distribution Id &lt; 24), 
Unmetered (Connection-Type = U),
* See Detailed Data Sheet for details*
The selected Unmetered single MPAN from the data cut has had a bulk Service Provider change - Metering Service and Data Service - via Migration or via the normal business processes. (and marked as migrated).</t>
  </si>
  <si>
    <t xml:space="preserve">A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For this test, there should be &lt; De-Minimis count so that Load shaping defaulting occurs.
The Load Shaping Service must default to the most recent Load Shape for the Day Type and UTC Period that is the same as the UTC Date being processed.
 [See Method Statement METH005 Section 7.1]
</t>
  </si>
  <si>
    <t xml:space="preserve">Pre-cursor to II Run for UTC Settlement Day [D]
[D] + 2WD
</t>
  </si>
  <si>
    <t>UMSDS</t>
  </si>
  <si>
    <t>Data Collection</t>
  </si>
  <si>
    <t>IF-021 Data 
The Data Service will use active processing as defined in the Method Statement to prepare estimated UTC Settlement Period Consumption Data which will be submitted to the II Settlement Run.   
Note: A Complete Set of IF-021 UTC Settlement Period Consumption Data is expected for the MPAN with no gaps in data indicating the IF-021 Data is estimated.
Note: IF-013 Records are not expected to be created in the II run.</t>
  </si>
  <si>
    <t>Data Service generates estmated IF-021 message.
Confirms successful updates on downstream systems. 
Capture test evidence in the form of logs / screenshots from downstream systems/apps.
Note. The Data Service to use whatever tools available to generate the Data Payload with values which are commensurate with the test under execution.</t>
  </si>
  <si>
    <t>The IF-021 data is sent to the DIP (Actual MPAN(s) in same Load Shape Category] for the given MPAN</t>
  </si>
  <si>
    <t>MHHSP-BRS007-LSS-11, 
MHHSP-BRS007-LSS-12, 
MHHSP-BRS007-LSS-13, 
MHHSP-BRS007-LSS-14, 
MHHSP-BRS007-LSS-15</t>
  </si>
  <si>
    <r>
      <rPr>
        <sz val="10"/>
        <color rgb="FF0F2147"/>
        <rFont val="Calibri"/>
      </rPr>
      <t xml:space="preserve">MHHSP-BRS007-LSS-12, 
MHHSP-BRS007-LSS-16, 
MHHSP-BRS007-LSS-17, 
MHHSP-BRS007-LSS-18, 
</t>
    </r>
    <r>
      <rPr>
        <strike/>
        <sz val="10"/>
        <color rgb="FFFF0000"/>
        <rFont val="Calibri"/>
      </rPr>
      <t xml:space="preserve">MHHSP-BRS007-LSS-19, 
MHHSP-BRS007-LSS-20, 
MHHSP-BRS007-LSS-21, 
</t>
    </r>
    <r>
      <rPr>
        <sz val="10"/>
        <color rgb="FF0F2147"/>
        <rFont val="Calibri"/>
      </rPr>
      <t>MHHSP-BRS007-LSS-22, 
MHHSP-BRS007-LSS-23, 
MHHSP-BRS007-LSS-24</t>
    </r>
  </si>
  <si>
    <t>SUPC, UMSDS</t>
  </si>
  <si>
    <t xml:space="preserve">Submit IF-021 Data </t>
  </si>
  <si>
    <t>MDS Run starts</t>
  </si>
  <si>
    <t>Apply Defaulting Rules for the test subject MPAN.
NOTE: No IF-013 messages are produced from the II Run MDS Run.</t>
  </si>
  <si>
    <t>SUPC, LDSO</t>
  </si>
  <si>
    <t xml:space="preserve">DIP submits Reports for Publication to the Supplier and LDSO </t>
  </si>
  <si>
    <t>`N</t>
  </si>
  <si>
    <t>REP-002</t>
  </si>
  <si>
    <t xml:space="preserve">REP-002B
</t>
  </si>
  <si>
    <t>LDSO receives MDS Reports and confirms reports reconcile with expected results using the Settlement LDSO Base Data Report. 
Capture test evidence in the form of logs / screenshots from downstream systems/apps</t>
  </si>
  <si>
    <t xml:space="preserve">REP-003         REP-003A   
REP-004         REP-007
REP-D0081  
REP-D0266    REP-D0276
REP-D0296    
REP-D0369    REP-D0370
REP-D0373    REP-D0374 </t>
  </si>
  <si>
    <t>Supplier receives VAS Reports and confirms reports appear as expected. 
Capture test evidence in the form of logs / screenshots from downstream systems/apps</t>
  </si>
  <si>
    <t>Precursor to SF Run for UTC Settlement Day [D]
[D] + 5WD</t>
  </si>
  <si>
    <r>
      <rPr>
        <b/>
        <u/>
        <sz val="10"/>
        <color rgb="FF0F2147"/>
        <rFont val="Calibri"/>
      </rPr>
      <t>IF-021 Data</t>
    </r>
    <r>
      <rPr>
        <u/>
        <sz val="10"/>
        <color rgb="FF0F2147"/>
        <rFont val="Calibri"/>
      </rPr>
      <t xml:space="preserve"> 
</t>
    </r>
    <r>
      <rPr>
        <sz val="10"/>
        <color rgb="FF0F2147"/>
        <rFont val="Calibri"/>
      </rPr>
      <t xml:space="preserve">The Data Service will use active processing as defined in the Method Statement to prepare estimated UTC Settlement Period Consumption Data which will be submitted to the SF Settlement Run.   
Note: An </t>
    </r>
    <r>
      <rPr>
        <b/>
        <sz val="10"/>
        <color rgb="FF0F2147"/>
        <rFont val="Calibri"/>
      </rPr>
      <t>incomplete</t>
    </r>
    <r>
      <rPr>
        <sz val="10"/>
        <color rgb="FF0F2147"/>
        <rFont val="Calibri"/>
      </rPr>
      <t xml:space="preserve"> Set of IF-021 UTC Settlement Period Consumption Data is expected </t>
    </r>
    <r>
      <rPr>
        <b/>
        <sz val="10"/>
        <color rgb="FF0F2147"/>
        <rFont val="Calibri"/>
      </rPr>
      <t>with gaps in the settlement period consumptions data</t>
    </r>
    <r>
      <rPr>
        <sz val="10"/>
        <color rgb="FF0F2147"/>
        <rFont val="Calibri"/>
      </rPr>
      <t xml:space="preserve"> and the populated settlement periods indicating the IF-021 consumption is estimated.
Note: IF-013 Records are expected to be created in the SF run</t>
    </r>
  </si>
  <si>
    <t>Apply Defaulting Rules  for the test subject MPANs.</t>
  </si>
  <si>
    <t>Exception Reporting - MDS sends IF-013 to the DIP for the given MPAN</t>
  </si>
  <si>
    <t>SUPC, UMSDS, LDSO</t>
  </si>
  <si>
    <t>LDSO receives MDS Reports and confirms reports appear as expected. 
Capture test evidence in the form of logs / screenshots from downstream systems/apps</t>
  </si>
  <si>
    <t>Supplier receives VAS Reports and confirms reports appear as expected.  
Capture test evidence in the form of logs / screenshots from downstream systems/apps</t>
  </si>
  <si>
    <t xml:space="preserve">Precursor to RF Run for UTC Settlement Day [D]
[D] + 8WD
</t>
  </si>
  <si>
    <r>
      <rPr>
        <b/>
        <u/>
        <sz val="10"/>
        <color theme="1"/>
        <rFont val="Calibri"/>
      </rPr>
      <t>IF-021 Data</t>
    </r>
    <r>
      <rPr>
        <u/>
        <sz val="10"/>
        <color theme="1"/>
        <rFont val="Calibri"/>
      </rPr>
      <t xml:space="preserve"> 
</t>
    </r>
    <r>
      <rPr>
        <sz val="10"/>
        <color theme="1"/>
        <rFont val="Calibri"/>
      </rPr>
      <t>The Data Service will use active processing as defined in the Method Statement to prepare actual UTC Settlement Period Consumption Data which will be submitted to the RF Settlement Run.   
Note: An incomplete Set of IF-021 UTC Settlement Period Consumption Data is expected with gaps in the settlement period consumptions data and the populated settlement periods indicating the IF-021 consumption is actual.
Note: IF-013 Records are expected to be created in the RF run</t>
    </r>
  </si>
  <si>
    <t>METH007</t>
  </si>
  <si>
    <t>Apply Defaulting Rules for the test subject MPANs</t>
  </si>
  <si>
    <t>Exception Reporting - MDS sends IF-013 to the DIP for the test subject MPAN</t>
  </si>
  <si>
    <t>DIP sends PUB-013 to Supplier, Data Service  and LDSO</t>
  </si>
  <si>
    <t>Data Service  receives PUB-013
Default Load Shape Flag  [DI-154] = "E"
UTC Period Consumption Value (Defaulted) [DI-153] is calculated using METH005 7.1</t>
  </si>
  <si>
    <t>MDS Run starts
MDS Reports are produced</t>
  </si>
  <si>
    <t>LDSO receives MDS Reports and confirms reports appear as expected.
Capture test evidence in the form of logs / screenshots from downstream systems/apps</t>
  </si>
  <si>
    <t>ST0070 - Smart  LS Default</t>
  </si>
  <si>
    <t>ST0070 - Smart LS Default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</si>
  <si>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</si>
  <si>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</si>
  <si>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3 Pre-Req</t>
  </si>
  <si>
    <t>METH005, ID-9600
METH005, ID-9594</t>
  </si>
  <si>
    <r>
      <rPr>
        <sz val="10"/>
        <color rgb="FF000000"/>
        <rFont val="Calibri"/>
      </rPr>
      <t xml:space="preserve">A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r>
    <r>
      <rPr>
        <b/>
        <sz val="12"/>
        <color rgb="FF000000"/>
        <rFont val="Calibri"/>
      </rPr>
      <t>For this test, no data exists for at least one UTC Period for previous UTC date with the same Day Type as the UTC Date being processed.
 [See Method Statement METH005 Section 8]</t>
    </r>
  </si>
  <si>
    <t>Precursor to II Run for UTC Settlement Day [D]
[D] + 1WD</t>
  </si>
  <si>
    <t>SDSC</t>
  </si>
  <si>
    <r>
      <rPr>
        <b/>
        <u/>
        <sz val="10"/>
        <color rgb="FF000000"/>
        <rFont val="Calibri"/>
      </rPr>
      <t>IF-021 Data</t>
    </r>
    <r>
      <rPr>
        <u/>
        <sz val="10"/>
        <color rgb="FF000000"/>
        <rFont val="Calibri"/>
      </rPr>
      <t xml:space="preserve"> 
</t>
    </r>
    <r>
      <rPr>
        <sz val="10"/>
        <color rgb="FF000000"/>
        <rFont val="Calibri"/>
      </rPr>
      <t xml:space="preserve">The Data Service will use active processing as defined in the Method Statement to prepare estimated UTC Settlement Period Consumption Data which will be submitted to the II Settlement Run.   
Note: A Complete Set of IF-021 UTC Settlement Period Consumption Data is expected for the given MPAN with no gaps in data indicating the IF-021 Data is estimated.
</t>
    </r>
    <r>
      <rPr>
        <b/>
        <sz val="10"/>
        <color rgb="FF000000"/>
        <rFont val="Calibri"/>
      </rPr>
      <t>Note: IF-013 Records are not expected to be created in the II run</t>
    </r>
  </si>
  <si>
    <t>Data Service generates estimated IF-021 message.
Confirms successful updates on downstream systems. 
Capture test evidence in the form of logs / screenshots from downstream systems/apps.
Note. The Data Service to use whatever tools available to generate the Data Payload with values which are commensurate with the test under execution.</t>
  </si>
  <si>
    <r>
      <rPr>
        <sz val="10"/>
        <color rgb="FF000000"/>
        <rFont val="Calibri"/>
      </rPr>
      <t xml:space="preserve">MHHSP-BRS007-LSS-11, 
MHHSP-BRS007-LSS-12, 
MHHSP-BRS007-LSS-13, 
MHHSP-BRS007-LSS-14, 
MHHSP-BRS007-LSS-15
</t>
    </r>
    <r>
      <rPr>
        <sz val="10"/>
        <color rgb="FFFF0000"/>
        <rFont val="Calibri"/>
      </rPr>
      <t>MHHSP-BRS007-LSS-33</t>
    </r>
  </si>
  <si>
    <r>
      <rPr>
        <sz val="10"/>
        <color rgb="FF000000"/>
        <rFont val="Calibri"/>
      </rPr>
      <t xml:space="preserve">LSS should determine the number of MPANs to be &lt; de-minimis and create the PUB-022 based on default data (use previous day's load shape values with Default Load Shape Flag = </t>
    </r>
    <r>
      <rPr>
        <sz val="10"/>
        <color rgb="FFFF0000"/>
        <rFont val="Calibri"/>
      </rPr>
      <t>'</t>
    </r>
    <r>
      <rPr>
        <strike/>
        <sz val="10"/>
        <color rgb="FFFF0000"/>
        <rFont val="Calibri"/>
      </rPr>
      <t>E</t>
    </r>
    <r>
      <rPr>
        <sz val="10"/>
        <color rgb="FFFF0000"/>
        <rFont val="Calibri"/>
      </rPr>
      <t>B</t>
    </r>
    <r>
      <rPr>
        <sz val="10"/>
        <color rgb="FF000000"/>
        <rFont val="Calibri"/>
      </rPr>
      <t>')</t>
    </r>
  </si>
  <si>
    <r>
      <rPr>
        <sz val="10"/>
        <color rgb="FF000000"/>
        <rFont val="Calibri"/>
      </rPr>
      <t>MHHSP-BRS007-LSS-12, 
MHHSP-BRS007-LSS-16, 
MHHSP-BRS007-LSS-17, 
MHHSP-BRS007-LSS-18,</t>
    </r>
    <r>
      <rPr>
        <strike/>
        <sz val="10"/>
        <color rgb="FFFF0000"/>
        <rFont val="Calibri"/>
      </rPr>
      <t xml:space="preserve"> 
MHHSP-BRS007-LSS-19, 
MHHSP-BRS007-LSS-20, 
MHHSP-BRS007-LSS-21</t>
    </r>
    <r>
      <rPr>
        <sz val="10"/>
        <color rgb="FF000000"/>
        <rFont val="Calibri"/>
      </rPr>
      <t>, 
MHHSP-BRS007-LSS-22, 
MHHSP-BRS007-LSS-23, 
MHHSP-BRS007-LSS-24</t>
    </r>
  </si>
  <si>
    <t>LSS should create the PUB-023 (Load Shape Totals Data.</t>
  </si>
  <si>
    <t>SUPC, SDSC</t>
  </si>
  <si>
    <r>
      <rPr>
        <strike/>
        <sz val="10"/>
        <color rgb="FF000000"/>
        <rFont val="Calibri"/>
      </rPr>
      <t xml:space="preserve">MHHSP-07
</t>
    </r>
    <r>
      <rPr>
        <sz val="10"/>
        <color rgb="FFFF0000"/>
        <rFont val="Calibri"/>
      </rPr>
      <t>MHHSP-BRS008-MDS-07</t>
    </r>
  </si>
  <si>
    <t>Apply Defaulting Rules for the test subject MPANs.
NOTE: No IF-013 messages are produced from the II Run MDS Run.</t>
  </si>
  <si>
    <r>
      <rPr>
        <strike/>
        <sz val="10"/>
        <color rgb="FFFF0000"/>
        <rFont val="Calibri"/>
      </rPr>
      <t xml:space="preserve">MHHSP-14
MHHSP-23
MHHSP-27
MHHSP-30
</t>
    </r>
    <r>
      <rPr>
        <sz val="10"/>
        <color rgb="FFFF0000"/>
        <rFont val="Calibri"/>
      </rPr>
      <t xml:space="preserve">MHHSP-BRS008-MDS-14
MHHSP-BRS008-MDS-23
MHHSP-BRS008-MDS-24
MHHSP-BRS008-MDS-27
MHHSP-BRS008-MDS-30
</t>
    </r>
    <r>
      <rPr>
        <sz val="10"/>
        <color rgb="FF000000"/>
        <rFont val="Calibri"/>
      </rPr>
      <t>METH007, ID-9700
METH007, ID-9836</t>
    </r>
  </si>
  <si>
    <t xml:space="preserve">REP-003         REP-003A   
REP-004         REP-007
REP-D0081   
REP-D0266    REP-D0276
REP-D0296    
REP-D0369    REP-D0370
REP-D0373    REP-D0374 </t>
  </si>
  <si>
    <t xml:space="preserve">DIP submits Reports for Publication to the Supplier   </t>
  </si>
  <si>
    <t>Supplier receives VAS Reports and confirms reports appear as expected
Capture test evidence in the form of logs / screenshots from downstream systems/apps</t>
  </si>
  <si>
    <t>Precursor to SF Run for UTC Settlement Day [D]
[D] + 4WD</t>
  </si>
  <si>
    <r>
      <rPr>
        <b/>
        <u/>
        <sz val="10"/>
        <color rgb="FF000000"/>
        <rFont val="Calibri"/>
      </rPr>
      <t>IF-021 Data</t>
    </r>
    <r>
      <rPr>
        <u/>
        <sz val="10"/>
        <color rgb="FF000000"/>
        <rFont val="Calibri"/>
      </rPr>
      <t xml:space="preserve"> 
</t>
    </r>
    <r>
      <rPr>
        <sz val="10"/>
        <color rgb="FF000000"/>
        <rFont val="Calibri"/>
      </rPr>
      <t>The Data Service will use active processing as defined in the Method Statement to prepare estimated UTC Settlement Period Consumption Data which will be submitted to the SF Settlement Run.   
Note: An incomplete Set of IF-021 UTC Settlement Period Consumption Data is expected with gaps in the settlement period consumptions data and the populated settlement periods indicating the IF-021 consumption is estimated.
Note: IF-013 Records are expected to be created in the SF run</t>
    </r>
  </si>
  <si>
    <r>
      <rPr>
        <b/>
        <sz val="9"/>
        <color rgb="FF000000"/>
        <rFont val="Arial"/>
      </rPr>
      <t xml:space="preserve">
            SF RUN
Occurs on [D] + 5WD
</t>
    </r>
  </si>
  <si>
    <t xml:space="preserve">Apply Defaulting Rules for the test subject MPANs.
</t>
  </si>
  <si>
    <r>
      <rPr>
        <sz val="10"/>
        <color rgb="FF000000"/>
        <rFont val="Calibri"/>
      </rPr>
      <t xml:space="preserve">MHHS-BR-RD-021
METH007, ID-9684
METH007, ID-10070 
METH005, ID-9595
</t>
    </r>
    <r>
      <rPr>
        <sz val="10"/>
        <color rgb="FFFF0000"/>
        <rFont val="Calibri"/>
      </rPr>
      <t>MHHSP-BRS014-ECS-BR-RD-021</t>
    </r>
  </si>
  <si>
    <t>[ActivePowerDefaulted] &amp; [DI-015] = W</t>
  </si>
  <si>
    <t xml:space="preserve">DIP sends PUB-013 to Supplier &amp; Data Service  </t>
  </si>
  <si>
    <t>Supplier receives PUB-013
Default Load Shape Flag  [DI-154] = "B"
UTC Period Consumption Value (Defaulted) [DI-153] is calculated using METH005 Section 8</t>
  </si>
  <si>
    <t>Data Service receives PUB-013
Default Load Shape Flag  [DI-154] = "B"
UTC Period Consumption Value (Defaulted) [DI-153] is calculated using METH005 Section 8</t>
  </si>
  <si>
    <t xml:space="preserve">REP-003         REP-003A   
REP-004         REP-007
REP-D0081    
REP-D0266    REP-D0276
REP-D0296 
REP-D0369    REP-D0370
REP-D0373    REP-D0374 </t>
  </si>
  <si>
    <t>Precursor to RF Run for UTC Settlement Day [D]
[D] + 8WD</t>
  </si>
  <si>
    <r>
      <rPr>
        <b/>
        <u/>
        <sz val="10"/>
        <color rgb="FF000000"/>
        <rFont val="Calibri"/>
      </rPr>
      <t>IF-021 Data</t>
    </r>
    <r>
      <rPr>
        <u/>
        <sz val="10"/>
        <color rgb="FF000000"/>
        <rFont val="Calibri"/>
      </rPr>
      <t xml:space="preserve"> 
</t>
    </r>
    <r>
      <rPr>
        <sz val="10"/>
        <color rgb="FF000000"/>
        <rFont val="Calibri"/>
      </rPr>
      <t>The Data Service will use active processing as defined in the Method Statement to prepare actual UTC Settlement Period Consumption Data which will be submitted to the RF Settlement Run.   
Note: An incomplete Set of IF-021 UTC Settlement Period Consumption Data is expected with gaps in the settlement period consumptions data and the populated settlement periods indicating the IF-021 consumption is actual.
Note: IF-013 Records are expected to be created in the RF run</t>
    </r>
  </si>
  <si>
    <r>
      <rPr>
        <b/>
        <sz val="9"/>
        <color rgb="FF000000"/>
        <rFont val="Arial"/>
      </rPr>
      <t xml:space="preserve">
            RF RUN
Occurs on [D] + 8WD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</si>
</sst>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11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b/>
      <sz val="10"/>
      <color rgb="FF000000"/>
      <name val="Calibri"/>
      <family val="2"/>
    </font>
    <font>
      <sz val="9"/>
      <color rgb="FF000000"/>
      <name val="Arial"/>
      <family val="2"/>
    </font>
    <font>
      <sz val="9"/>
      <color rgb="FF000000"/>
      <name val="Arial"/>
      <family val="2"/>
    </font>
    <font>
      <b/>
      <sz val="9"/>
      <color rgb="FF000000"/>
      <name val="Arial"/>
      <family val="2"/>
    </font>
    <font>
      <u/>
      <sz val="10"/>
      <color rgb="FF000000"/>
      <name val="Calibri"/>
      <family val="2"/>
    </font>
    <font>
      <strike/>
      <sz val="10"/>
      <color rgb="FF000000"/>
      <name val="Calibri"/>
      <family val="2"/>
    </font>
    <font>
      <sz val="9"/>
      <color rgb="FFFF0000"/>
      <name val="Arial"/>
      <family val="2"/>
    </font>
    <font>
      <sz val="9"/>
      <color rgb="FFFF0000"/>
      <name val="Arial"/>
      <family val="2"/>
    </font>
    <font>
      <u/>
      <sz val="10"/>
      <name val="Calibri"/>
      <family val="2"/>
    </font>
    <font>
      <sz val="10"/>
      <color rgb="FF000000"/>
      <name val="Calibri"/>
    </font>
    <font>
      <b/>
      <sz val="10"/>
      <color rgb="FF000000"/>
      <name val="Calibri"/>
    </font>
    <font>
      <sz val="10"/>
      <color rgb="FFFF0000"/>
      <name val="Calibri"/>
      <family val="2"/>
    </font>
    <font>
      <b/>
      <sz val="9"/>
      <color rgb="FF000000"/>
      <name val="Arial"/>
    </font>
    <font>
      <sz val="9"/>
      <color rgb="FF000000"/>
      <name val="Arial"/>
    </font>
    <font>
      <b/>
      <u/>
      <sz val="10"/>
      <color rgb="FF000000"/>
      <name val="Calibri"/>
    </font>
    <font>
      <b/>
      <sz val="14"/>
      <color rgb="FF000000"/>
      <name val="Arial"/>
    </font>
    <font>
      <b/>
      <sz val="14"/>
      <color rgb="FF000000"/>
      <name val="Arial"/>
      <family val="2"/>
    </font>
    <font>
      <sz val="10"/>
      <color rgb="FF000000"/>
      <name val="Arial"/>
      <family val="2"/>
    </font>
    <font>
      <strike/>
      <sz val="9"/>
      <color rgb="FF000000"/>
      <name val="Arial"/>
      <family val="2"/>
    </font>
    <font>
      <sz val="9"/>
      <name val="Arial"/>
    </font>
    <font>
      <b/>
      <strike/>
      <sz val="10"/>
      <color rgb="FF000000"/>
      <name val="Calibri"/>
      <family val="2"/>
    </font>
    <font>
      <sz val="9"/>
      <color rgb="FFFF0000"/>
      <name val="Arial"/>
    </font>
    <font>
      <sz val="10"/>
      <color rgb="FFFF0000"/>
      <name val="Calibri"/>
    </font>
    <font>
      <u/>
      <sz val="10"/>
      <color rgb="FF000000"/>
      <name val="Calibri"/>
    </font>
    <font>
      <sz val="12"/>
      <color rgb="FF000000"/>
      <name val="Calibri"/>
    </font>
    <font>
      <sz val="11"/>
      <color rgb="FF000000"/>
      <name val="Calibri"/>
    </font>
    <font>
      <i/>
      <sz val="12"/>
      <color rgb="FF000000"/>
      <name val="Calibri"/>
    </font>
    <font>
      <b/>
      <i/>
      <sz val="12"/>
      <color rgb="FF000000"/>
      <name val="Calibri"/>
    </font>
    <font>
      <b/>
      <sz val="9"/>
      <color theme="1"/>
      <name val="Arial"/>
      <family val="2"/>
    </font>
    <font>
      <sz val="10"/>
      <color theme="1"/>
      <name val="Calibri"/>
    </font>
    <font>
      <b/>
      <sz val="10"/>
      <color theme="1"/>
      <name val="Calibri"/>
    </font>
    <font>
      <strike/>
      <sz val="10"/>
      <color theme="1"/>
      <name val="Calibri"/>
      <family val="2"/>
    </font>
    <font>
      <b/>
      <u/>
      <sz val="10"/>
      <color theme="1"/>
      <name val="Calibri"/>
    </font>
    <font>
      <u/>
      <sz val="10"/>
      <color theme="1"/>
      <name val="Calibri"/>
    </font>
    <font>
      <b/>
      <strike/>
      <sz val="10"/>
      <color theme="1"/>
      <name val="Calibri"/>
      <family val="2"/>
    </font>
    <font>
      <b/>
      <sz val="9"/>
      <color theme="1"/>
      <name val="Arial"/>
    </font>
    <font>
      <sz val="9"/>
      <color theme="1"/>
      <name val="Arial"/>
    </font>
    <font>
      <sz val="10"/>
      <color theme="1"/>
      <name val="Calibri"/>
      <family val="2"/>
      <charset val="1"/>
    </font>
    <font>
      <sz val="10"/>
      <color theme="1"/>
      <name val="Calibri"/>
      <charset val="1"/>
    </font>
    <font>
      <strike/>
      <sz val="9"/>
      <color theme="1"/>
      <name val="Arial"/>
      <family val="2"/>
    </font>
    <font>
      <strike/>
      <sz val="10"/>
      <color theme="1"/>
      <name val="Calibri"/>
    </font>
    <font>
      <b/>
      <sz val="9"/>
      <color theme="1"/>
      <name val="Arial"/>
      <charset val="1"/>
    </font>
    <font>
      <sz val="10"/>
      <color rgb="FF0F2147"/>
      <name val="Calibri"/>
    </font>
    <font>
      <b/>
      <u/>
      <sz val="10"/>
      <color rgb="FF0F2147"/>
      <name val="Calibri"/>
    </font>
    <font>
      <u/>
      <sz val="10"/>
      <color rgb="FF0F2147"/>
      <name val="Calibri"/>
    </font>
    <font>
      <b/>
      <sz val="10"/>
      <color rgb="FF0F2147"/>
      <name val="Calibri"/>
    </font>
    <font>
      <b/>
      <sz val="12"/>
      <color rgb="FF000000"/>
      <name val="Calibri"/>
    </font>
    <font>
      <sz val="10"/>
      <color rgb="FF000000"/>
      <name val="Calibri"/>
      <charset val="1"/>
    </font>
    <font>
      <strike/>
      <sz val="10"/>
      <color rgb="FFFF0000"/>
      <name val="Calibri"/>
    </font>
    <font>
      <strike/>
      <sz val="9"/>
      <color rgb="FFFF0000"/>
      <name val="Arial"/>
    </font>
    <font>
      <sz val="10"/>
      <color rgb="FF000000"/>
      <name val="Calibri"/>
      <family val="2"/>
      <charset val="1"/>
    </font>
    <font>
      <strike/>
      <sz val="10"/>
      <color rgb="FF00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top/>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s>
  <cellStyleXfs count="110">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4">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1"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44" fillId="29" borderId="0" xfId="104" applyFont="1" applyFill="1" applyAlignment="1">
      <alignment vertical="center" wrapText="1"/>
    </xf>
    <xf numFmtId="0" fontId="59" fillId="0" borderId="1" xfId="0" applyFont="1" applyBorder="1" applyAlignment="1">
      <alignment horizontal="left" vertical="top" wrapText="1"/>
    </xf>
    <xf numFmtId="0" fontId="62" fillId="29" borderId="0" xfId="104" applyFont="1" applyFill="1" applyAlignment="1">
      <alignment vertical="center"/>
    </xf>
    <xf numFmtId="0" fontId="46" fillId="29" borderId="0" xfId="104" applyFont="1" applyFill="1" applyAlignment="1">
      <alignment vertical="center"/>
    </xf>
    <xf numFmtId="0" fontId="46" fillId="29" borderId="0" xfId="103" applyFont="1" applyFill="1" applyAlignment="1">
      <alignment horizontal="left" vertical="center" wrapText="1"/>
    </xf>
    <xf numFmtId="0" fontId="44" fillId="29" borderId="0" xfId="104" applyFont="1" applyFill="1" applyAlignment="1">
      <alignment horizontal="center" vertical="center"/>
    </xf>
    <xf numFmtId="0" fontId="63" fillId="29" borderId="0" xfId="104" applyFont="1" applyFill="1" applyAlignment="1">
      <alignment vertical="top" wrapText="1"/>
    </xf>
    <xf numFmtId="164" fontId="61" fillId="29" borderId="1" xfId="104" applyNumberFormat="1" applyFont="1" applyFill="1" applyBorder="1" applyAlignment="1">
      <alignment horizontal="left" vertical="top" wrapText="1"/>
    </xf>
    <xf numFmtId="0" fontId="61" fillId="29" borderId="0" xfId="104" applyFont="1" applyFill="1" applyAlignment="1">
      <alignment vertical="center"/>
    </xf>
    <xf numFmtId="0" fontId="61" fillId="29" borderId="1" xfId="103" applyFont="1" applyFill="1" applyBorder="1" applyAlignment="1">
      <alignment horizontal="center" vertical="top" wrapText="1"/>
    </xf>
    <xf numFmtId="0" fontId="59" fillId="0" borderId="30" xfId="0" applyFont="1" applyBorder="1" applyAlignment="1">
      <alignment horizontal="left" vertical="top" wrapText="1"/>
    </xf>
    <xf numFmtId="166"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4" fillId="33" borderId="1" xfId="55" applyFont="1" applyFill="1" applyBorder="1" applyAlignment="1">
      <alignment horizontal="center" vertical="center" wrapText="1"/>
    </xf>
    <xf numFmtId="0" fontId="59" fillId="33" borderId="1" xfId="55" quotePrefix="1" applyFont="1" applyFill="1" applyBorder="1" applyAlignment="1">
      <alignment horizontal="center" vertical="center" wrapText="1"/>
    </xf>
    <xf numFmtId="0" fontId="62" fillId="29" borderId="0" xfId="64" applyFont="1" applyFill="1" applyAlignment="1">
      <alignment horizontal="center" vertical="center" wrapText="1"/>
    </xf>
    <xf numFmtId="0" fontId="63" fillId="29" borderId="30" xfId="104" applyFont="1" applyFill="1" applyBorder="1" applyAlignment="1">
      <alignment vertical="top" wrapText="1"/>
    </xf>
    <xf numFmtId="0" fontId="63" fillId="29" borderId="32" xfId="104" applyFont="1" applyFill="1" applyBorder="1" applyAlignment="1">
      <alignment vertical="top" wrapText="1"/>
    </xf>
    <xf numFmtId="0" fontId="63" fillId="29" borderId="43" xfId="104" applyFont="1" applyFill="1" applyBorder="1" applyAlignment="1">
      <alignment vertical="top" wrapText="1"/>
    </xf>
    <xf numFmtId="0" fontId="62" fillId="29" borderId="0" xfId="103" applyFont="1" applyFill="1" applyAlignment="1">
      <alignment horizontal="left" vertical="center" wrapText="1"/>
    </xf>
    <xf numFmtId="0" fontId="62" fillId="29" borderId="0" xfId="99" applyFont="1" applyFill="1" applyAlignment="1">
      <alignment vertical="center"/>
    </xf>
    <xf numFmtId="0" fontId="65" fillId="0" borderId="9" xfId="0" applyFont="1" applyBorder="1" applyAlignment="1">
      <alignment horizontal="left" vertical="top" wrapText="1"/>
    </xf>
    <xf numFmtId="0" fontId="59" fillId="29" borderId="1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1" xfId="0" applyFont="1" applyFill="1" applyBorder="1" applyAlignment="1">
      <alignment horizontal="left" vertical="top" wrapText="1"/>
    </xf>
    <xf numFmtId="0" fontId="61" fillId="33" borderId="1" xfId="0" applyFont="1" applyFill="1" applyBorder="1" applyAlignment="1">
      <alignment horizontal="center" vertical="center" wrapText="1"/>
    </xf>
    <xf numFmtId="0" fontId="67" fillId="29" borderId="0" xfId="64" applyFont="1" applyFill="1" applyAlignment="1">
      <alignment horizontal="center" vertical="center" wrapText="1"/>
    </xf>
    <xf numFmtId="0" fontId="61" fillId="29" borderId="0" xfId="64" applyFont="1" applyFill="1" applyAlignment="1">
      <alignment horizontal="center" vertical="center" wrapText="1"/>
    </xf>
    <xf numFmtId="0" fontId="61" fillId="29" borderId="0" xfId="99" applyFont="1" applyFill="1" applyAlignment="1">
      <alignment horizontal="center" vertical="center"/>
    </xf>
    <xf numFmtId="0" fontId="66" fillId="29" borderId="0" xfId="64" applyFont="1" applyFill="1" applyAlignment="1">
      <alignment horizontal="center" vertical="center" wrapText="1"/>
    </xf>
    <xf numFmtId="0" fontId="66" fillId="29" borderId="0" xfId="99" applyFont="1" applyFill="1" applyAlignment="1">
      <alignment horizontal="center" vertical="center"/>
    </xf>
    <xf numFmtId="0" fontId="61" fillId="29" borderId="0" xfId="99" applyFont="1" applyFill="1" applyAlignment="1">
      <alignment vertical="center"/>
    </xf>
    <xf numFmtId="0" fontId="59" fillId="29" borderId="30" xfId="0" applyFont="1" applyFill="1" applyBorder="1" applyAlignment="1">
      <alignment horizontal="left" vertical="top" wrapText="1"/>
    </xf>
    <xf numFmtId="0" fontId="60" fillId="0" borderId="1" xfId="0" applyFont="1" applyBorder="1" applyAlignment="1">
      <alignment horizontal="left" vertical="top" wrapText="1"/>
    </xf>
    <xf numFmtId="164" fontId="59" fillId="29" borderId="1" xfId="104" applyNumberFormat="1" applyFont="1" applyFill="1" applyBorder="1" applyAlignment="1">
      <alignment horizontal="left" vertical="top" wrapText="1"/>
    </xf>
    <xf numFmtId="0" fontId="61" fillId="29" borderId="0" xfId="104" applyFont="1" applyFill="1" applyAlignment="1">
      <alignment vertical="center" wrapText="1"/>
    </xf>
    <xf numFmtId="0" fontId="59" fillId="29" borderId="31" xfId="0" applyFont="1" applyFill="1" applyBorder="1" applyAlignment="1">
      <alignment horizontal="left" vertical="top" wrapText="1"/>
    </xf>
    <xf numFmtId="0" fontId="59" fillId="29" borderId="42" xfId="0" applyFont="1" applyFill="1" applyBorder="1" applyAlignment="1">
      <alignment horizontal="left" vertical="top" wrapText="1"/>
    </xf>
    <xf numFmtId="0" fontId="59" fillId="29" borderId="35" xfId="0" applyFont="1" applyFill="1" applyBorder="1" applyAlignment="1">
      <alignment horizontal="left" vertical="top" wrapText="1"/>
    </xf>
    <xf numFmtId="0" fontId="59" fillId="29" borderId="9" xfId="0" applyFont="1" applyFill="1" applyBorder="1" applyAlignment="1">
      <alignment horizontal="left" vertical="top" wrapText="1"/>
    </xf>
    <xf numFmtId="0" fontId="59" fillId="0" borderId="9" xfId="0" applyFont="1" applyBorder="1" applyAlignment="1">
      <alignment horizontal="left" vertical="top" wrapText="1"/>
    </xf>
    <xf numFmtId="0" fontId="61" fillId="29" borderId="0" xfId="104" applyFont="1" applyFill="1" applyAlignment="1">
      <alignment horizontal="center" vertical="center"/>
    </xf>
    <xf numFmtId="0" fontId="59" fillId="0" borderId="12" xfId="0" applyFont="1" applyBorder="1" applyAlignment="1">
      <alignment horizontal="left" vertical="top" wrapText="1"/>
    </xf>
    <xf numFmtId="0" fontId="61" fillId="33" borderId="1" xfId="103" applyFont="1" applyFill="1" applyBorder="1" applyAlignment="1">
      <alignment horizontal="center" vertical="center" wrapText="1"/>
    </xf>
    <xf numFmtId="0" fontId="61" fillId="33" borderId="1" xfId="0" applyFont="1" applyFill="1" applyBorder="1" applyAlignment="1">
      <alignment vertical="center" wrapText="1"/>
    </xf>
    <xf numFmtId="0" fontId="61" fillId="29" borderId="0" xfId="103" applyFont="1" applyFill="1" applyAlignment="1">
      <alignment horizontal="left" vertical="center" wrapText="1"/>
    </xf>
    <xf numFmtId="0" fontId="66" fillId="29" borderId="0" xfId="104" applyFont="1" applyFill="1" applyAlignment="1">
      <alignment vertical="center"/>
    </xf>
    <xf numFmtId="0" fontId="66" fillId="29" borderId="0" xfId="103" applyFont="1" applyFill="1" applyAlignment="1">
      <alignment horizontal="left" vertical="center" wrapText="1"/>
    </xf>
    <xf numFmtId="0" fontId="66" fillId="29" borderId="0" xfId="104" applyFont="1" applyFill="1" applyAlignment="1">
      <alignment horizontal="center" vertical="center"/>
    </xf>
    <xf numFmtId="0" fontId="54" fillId="33" borderId="10" xfId="0" applyFont="1" applyFill="1" applyBorder="1" applyAlignment="1">
      <alignment horizontal="center" vertical="center"/>
    </xf>
    <xf numFmtId="0" fontId="54" fillId="33" borderId="1" xfId="64" applyFont="1" applyFill="1" applyBorder="1" applyAlignment="1">
      <alignment horizontal="center" vertical="center" wrapText="1"/>
    </xf>
    <xf numFmtId="0" fontId="68" fillId="33" borderId="1" xfId="55" applyFont="1" applyFill="1" applyBorder="1" applyAlignment="1">
      <alignment horizontal="center" vertical="center" wrapText="1"/>
    </xf>
    <xf numFmtId="0" fontId="25" fillId="33" borderId="1" xfId="55" quotePrefix="1" applyFont="1" applyFill="1" applyBorder="1" applyAlignment="1">
      <alignment horizontal="center" vertical="center" wrapText="1"/>
    </xf>
    <xf numFmtId="0" fontId="54" fillId="29" borderId="0" xfId="104" applyFont="1" applyFill="1" applyAlignment="1">
      <alignment vertical="center"/>
    </xf>
    <xf numFmtId="0" fontId="54" fillId="29" borderId="0" xfId="104" applyFont="1" applyFill="1" applyAlignment="1">
      <alignment horizontal="center" vertical="center"/>
    </xf>
    <xf numFmtId="0" fontId="69" fillId="29" borderId="1" xfId="0" applyFont="1" applyFill="1" applyBorder="1" applyAlignment="1">
      <alignment horizontal="left" vertical="top" wrapText="1"/>
    </xf>
    <xf numFmtId="0" fontId="55" fillId="29" borderId="0" xfId="99" applyFont="1" applyFill="1" applyAlignment="1">
      <alignment horizontal="left" vertical="center" wrapText="1"/>
    </xf>
    <xf numFmtId="0" fontId="61" fillId="29" borderId="0" xfId="99" applyFont="1" applyFill="1" applyAlignment="1">
      <alignment horizontal="left" vertical="center" wrapText="1"/>
    </xf>
    <xf numFmtId="0" fontId="61" fillId="29" borderId="0" xfId="99" applyFont="1" applyFill="1" applyAlignment="1">
      <alignment horizontal="left" vertical="top" wrapText="1"/>
    </xf>
    <xf numFmtId="0" fontId="54" fillId="29" borderId="0" xfId="104" applyFont="1" applyFill="1" applyAlignment="1">
      <alignment horizontal="left" vertical="center" wrapText="1"/>
    </xf>
    <xf numFmtId="0" fontId="59" fillId="33" borderId="1" xfId="55" applyFont="1" applyFill="1" applyBorder="1" applyAlignment="1">
      <alignment horizontal="center" vertical="center" wrapText="1"/>
    </xf>
    <xf numFmtId="0" fontId="54" fillId="33" borderId="10" xfId="103" applyFont="1" applyFill="1" applyBorder="1" applyAlignment="1">
      <alignment horizontal="center" vertical="center" wrapText="1"/>
    </xf>
    <xf numFmtId="166" fontId="71" fillId="0" borderId="30" xfId="0" applyNumberFormat="1" applyFont="1" applyBorder="1" applyAlignment="1">
      <alignment horizontal="left"/>
    </xf>
    <xf numFmtId="0" fontId="71" fillId="0" borderId="30" xfId="0" applyFont="1" applyBorder="1"/>
    <xf numFmtId="0" fontId="71" fillId="0" borderId="30" xfId="0" applyFont="1" applyBorder="1" applyAlignment="1">
      <alignment wrapText="1"/>
    </xf>
    <xf numFmtId="0" fontId="71" fillId="0" borderId="0" xfId="0" applyFont="1"/>
    <xf numFmtId="0" fontId="59" fillId="29" borderId="48" xfId="0" applyFont="1" applyFill="1" applyBorder="1" applyAlignment="1">
      <alignment horizontal="left" vertical="top" wrapText="1"/>
    </xf>
    <xf numFmtId="0" fontId="65" fillId="29" borderId="1" xfId="0" applyFont="1" applyFill="1" applyBorder="1" applyAlignment="1">
      <alignment horizontal="left" vertical="top" wrapText="1"/>
    </xf>
    <xf numFmtId="0" fontId="69" fillId="0" borderId="1" xfId="0" applyFont="1" applyBorder="1" applyAlignment="1">
      <alignment horizontal="left" vertical="top" wrapText="1"/>
    </xf>
    <xf numFmtId="0" fontId="76" fillId="29" borderId="31" xfId="0" applyFont="1" applyFill="1" applyBorder="1" applyAlignment="1">
      <alignment wrapText="1"/>
    </xf>
    <xf numFmtId="0" fontId="76" fillId="29" borderId="0" xfId="0" applyFont="1" applyFill="1" applyAlignment="1">
      <alignment wrapText="1"/>
    </xf>
    <xf numFmtId="0" fontId="77" fillId="0" borderId="30" xfId="0" applyFont="1" applyBorder="1" applyAlignment="1">
      <alignment vertical="top" wrapText="1"/>
    </xf>
    <xf numFmtId="0" fontId="77" fillId="0" borderId="0" xfId="0" applyFont="1" applyAlignment="1">
      <alignment vertical="top" wrapText="1"/>
    </xf>
    <xf numFmtId="0" fontId="77" fillId="29" borderId="0" xfId="0" applyFont="1" applyFill="1"/>
    <xf numFmtId="0" fontId="77" fillId="29" borderId="0" xfId="0" applyFont="1" applyFill="1" applyAlignment="1">
      <alignment wrapText="1"/>
    </xf>
    <xf numFmtId="0" fontId="61" fillId="0" borderId="0" xfId="104" applyFont="1" applyAlignment="1">
      <alignment vertical="center"/>
    </xf>
    <xf numFmtId="0" fontId="72" fillId="29" borderId="32" xfId="104" applyFont="1" applyFill="1" applyBorder="1" applyAlignment="1">
      <alignment vertical="top" wrapText="1"/>
    </xf>
    <xf numFmtId="0" fontId="78" fillId="29" borderId="0" xfId="104" applyFont="1" applyFill="1" applyAlignment="1">
      <alignment vertical="center"/>
    </xf>
    <xf numFmtId="0" fontId="78" fillId="29" borderId="1" xfId="103" applyFont="1" applyFill="1" applyBorder="1" applyAlignment="1">
      <alignment horizontal="center" vertical="top" wrapText="1"/>
    </xf>
    <xf numFmtId="0" fontId="65" fillId="0" borderId="1" xfId="0" applyFont="1" applyBorder="1" applyAlignment="1">
      <alignment horizontal="left" vertical="top" wrapText="1"/>
    </xf>
    <xf numFmtId="0" fontId="25" fillId="33" borderId="1" xfId="55" applyFont="1" applyFill="1" applyBorder="1" applyAlignment="1">
      <alignment horizontal="center" vertical="center" wrapText="1"/>
    </xf>
    <xf numFmtId="0" fontId="59" fillId="0" borderId="1" xfId="0" applyFont="1" applyBorder="1" applyAlignment="1">
      <alignment vertical="top" wrapText="1"/>
    </xf>
    <xf numFmtId="0" fontId="59" fillId="35" borderId="0" xfId="0" applyFont="1" applyFill="1" applyAlignment="1">
      <alignment horizontal="left" vertical="top" readingOrder="1"/>
    </xf>
    <xf numFmtId="0" fontId="63" fillId="0" borderId="0" xfId="104" applyFont="1" applyAlignment="1">
      <alignment vertical="top" wrapText="1"/>
    </xf>
    <xf numFmtId="0" fontId="59" fillId="0" borderId="31" xfId="0" applyFont="1" applyBorder="1" applyAlignment="1">
      <alignment horizontal="left" vertical="top" wrapText="1"/>
    </xf>
    <xf numFmtId="0" fontId="80" fillId="0" borderId="30" xfId="0" applyFont="1" applyBorder="1" applyAlignment="1">
      <alignment vertical="top" wrapText="1"/>
    </xf>
    <xf numFmtId="0" fontId="80" fillId="0" borderId="12" xfId="0" applyFont="1" applyBorder="1" applyAlignment="1">
      <alignment horizontal="center" vertical="center" wrapText="1"/>
    </xf>
    <xf numFmtId="0" fontId="59" fillId="0" borderId="0" xfId="0" applyFont="1"/>
    <xf numFmtId="0" fontId="59" fillId="0" borderId="30" xfId="0" applyFont="1" applyBorder="1" applyAlignment="1">
      <alignment vertical="top" wrapText="1"/>
    </xf>
    <xf numFmtId="0" fontId="61" fillId="0" borderId="30" xfId="103" applyFont="1" applyBorder="1" applyAlignment="1">
      <alignment horizontal="center" vertical="top" wrapText="1"/>
    </xf>
    <xf numFmtId="0" fontId="59" fillId="0" borderId="46" xfId="0" applyFont="1" applyBorder="1" applyAlignment="1">
      <alignment horizontal="left" vertical="top" wrapText="1"/>
    </xf>
    <xf numFmtId="0" fontId="59" fillId="0" borderId="43" xfId="0" applyFont="1" applyBorder="1" applyAlignment="1">
      <alignment horizontal="left" vertical="top" wrapText="1"/>
    </xf>
    <xf numFmtId="0" fontId="59" fillId="0" borderId="29" xfId="0" applyFont="1" applyBorder="1" applyAlignment="1">
      <alignment horizontal="left" vertical="top" wrapText="1"/>
    </xf>
    <xf numFmtId="0" fontId="65" fillId="0" borderId="31" xfId="0" applyFont="1" applyBorder="1" applyAlignment="1">
      <alignment horizontal="left" vertical="top" wrapText="1"/>
    </xf>
    <xf numFmtId="0" fontId="65" fillId="0" borderId="46" xfId="0" applyFont="1" applyBorder="1" applyAlignment="1">
      <alignment horizontal="left" vertical="top" wrapText="1"/>
    </xf>
    <xf numFmtId="164" fontId="65" fillId="29" borderId="1" xfId="104" applyNumberFormat="1" applyFont="1" applyFill="1" applyBorder="1" applyAlignment="1">
      <alignment horizontal="left" vertical="top" wrapText="1"/>
    </xf>
    <xf numFmtId="0" fontId="59" fillId="29" borderId="0" xfId="0" applyFont="1" applyFill="1" applyAlignment="1">
      <alignment horizontal="left" vertical="top" wrapText="1"/>
    </xf>
    <xf numFmtId="0" fontId="59" fillId="29" borderId="11" xfId="0" applyFont="1" applyFill="1" applyBorder="1" applyAlignment="1">
      <alignment horizontal="left" vertical="top" wrapText="1"/>
    </xf>
    <xf numFmtId="0" fontId="59" fillId="29" borderId="45" xfId="0" applyFont="1" applyFill="1" applyBorder="1" applyAlignment="1">
      <alignment horizontal="left" vertical="top" wrapText="1"/>
    </xf>
    <xf numFmtId="0" fontId="59" fillId="29" borderId="47" xfId="0" applyFont="1" applyFill="1" applyBorder="1" applyAlignment="1">
      <alignment horizontal="left" vertical="top" wrapText="1"/>
    </xf>
    <xf numFmtId="0" fontId="59" fillId="29" borderId="49" xfId="0" applyFont="1" applyFill="1" applyBorder="1" applyAlignment="1">
      <alignment horizontal="left" vertical="top" wrapText="1"/>
    </xf>
    <xf numFmtId="0" fontId="59" fillId="29" borderId="46" xfId="0" applyFont="1" applyFill="1" applyBorder="1" applyAlignment="1">
      <alignment horizontal="left" vertical="top" wrapText="1"/>
    </xf>
    <xf numFmtId="164" fontId="69" fillId="29" borderId="1" xfId="104" applyNumberFormat="1" applyFont="1" applyFill="1" applyBorder="1" applyAlignment="1">
      <alignment horizontal="left" vertical="top" wrapText="1"/>
    </xf>
    <xf numFmtId="0" fontId="65" fillId="29" borderId="42" xfId="0" applyFont="1" applyFill="1" applyBorder="1" applyAlignment="1">
      <alignment horizontal="left" vertical="top" wrapText="1"/>
    </xf>
    <xf numFmtId="0" fontId="65" fillId="29" borderId="11" xfId="0" applyFont="1" applyFill="1" applyBorder="1" applyAlignment="1">
      <alignment horizontal="left" vertical="top" wrapText="1"/>
    </xf>
    <xf numFmtId="0" fontId="65" fillId="29" borderId="0" xfId="0" applyFont="1" applyFill="1" applyBorder="1" applyAlignment="1">
      <alignment horizontal="left" vertical="top" wrapText="1"/>
    </xf>
    <xf numFmtId="0" fontId="65" fillId="29" borderId="45" xfId="0" applyFont="1" applyFill="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1" xfId="103" applyFont="1" applyFill="1" applyBorder="1" applyAlignment="1">
      <alignment horizontal="center" vertical="top" wrapText="1"/>
    </xf>
    <xf numFmtId="0" fontId="85" fillId="0" borderId="1" xfId="0" applyFont="1" applyBorder="1" applyAlignment="1">
      <alignment vertical="top" wrapText="1"/>
    </xf>
    <xf numFmtId="0" fontId="85" fillId="0" borderId="30" xfId="0" applyFont="1" applyBorder="1" applyAlignment="1">
      <alignment vertical="top" wrapText="1"/>
    </xf>
    <xf numFmtId="0" fontId="86" fillId="29" borderId="0" xfId="0" applyFont="1" applyFill="1"/>
    <xf numFmtId="0" fontId="84" fillId="29" borderId="0" xfId="0" applyFont="1" applyFill="1"/>
    <xf numFmtId="0" fontId="84" fillId="29" borderId="0" xfId="0" applyFont="1" applyFill="1" applyAlignment="1">
      <alignment wrapText="1"/>
    </xf>
    <xf numFmtId="0" fontId="0" fillId="0" borderId="9" xfId="0" applyBorder="1" applyAlignment="1">
      <alignment horizontal="left" vertical="top" wrapText="1"/>
    </xf>
    <xf numFmtId="0" fontId="88" fillId="0" borderId="30" xfId="104" applyFont="1" applyBorder="1" applyAlignment="1">
      <alignment vertical="top" wrapText="1"/>
    </xf>
    <xf numFmtId="0" fontId="88" fillId="0" borderId="32" xfId="104" applyFont="1" applyBorder="1" applyAlignment="1">
      <alignment vertical="top" wrapText="1"/>
    </xf>
    <xf numFmtId="0" fontId="0" fillId="0" borderId="30"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41" fillId="0" borderId="1" xfId="0" applyFont="1" applyBorder="1" applyAlignment="1">
      <alignment horizontal="left" vertical="top" wrapText="1"/>
    </xf>
    <xf numFmtId="164" fontId="0" fillId="0" borderId="1" xfId="104" applyNumberFormat="1" applyFont="1" applyBorder="1" applyAlignment="1">
      <alignment horizontal="left" vertical="top" wrapText="1"/>
    </xf>
    <xf numFmtId="0" fontId="44" fillId="0" borderId="1" xfId="103" applyFont="1" applyBorder="1" applyAlignment="1">
      <alignment horizontal="center" vertical="top" wrapText="1"/>
    </xf>
    <xf numFmtId="0" fontId="44" fillId="0" borderId="0" xfId="104" applyFont="1" applyAlignment="1">
      <alignment vertical="center" wrapText="1"/>
    </xf>
    <xf numFmtId="0" fontId="88" fillId="0" borderId="0" xfId="104" applyFont="1" applyAlignment="1">
      <alignment vertical="top" wrapText="1"/>
    </xf>
    <xf numFmtId="0" fontId="88" fillId="0" borderId="43" xfId="104" applyFont="1" applyBorder="1" applyAlignment="1">
      <alignment vertical="top" wrapText="1"/>
    </xf>
    <xf numFmtId="0" fontId="0" fillId="0" borderId="31" xfId="0" applyBorder="1" applyAlignment="1">
      <alignment horizontal="left" vertical="top" wrapText="1"/>
    </xf>
    <xf numFmtId="0" fontId="88" fillId="29" borderId="0" xfId="104" applyFont="1" applyFill="1" applyAlignment="1">
      <alignment vertical="top" wrapText="1"/>
    </xf>
    <xf numFmtId="0" fontId="88" fillId="29" borderId="32" xfId="104" applyFont="1" applyFill="1" applyBorder="1" applyAlignment="1">
      <alignment vertical="top" wrapText="1"/>
    </xf>
    <xf numFmtId="0" fontId="0" fillId="29" borderId="30" xfId="0" applyFill="1" applyBorder="1" applyAlignment="1">
      <alignment horizontal="left" vertical="top" wrapText="1"/>
    </xf>
    <xf numFmtId="0" fontId="0" fillId="29" borderId="35" xfId="0" applyFill="1" applyBorder="1" applyAlignment="1">
      <alignment horizontal="left" vertical="top" wrapText="1"/>
    </xf>
    <xf numFmtId="0" fontId="0" fillId="29" borderId="9" xfId="0" applyFill="1" applyBorder="1" applyAlignment="1">
      <alignment horizontal="left" vertical="top" wrapText="1"/>
    </xf>
    <xf numFmtId="0" fontId="91" fillId="0" borderId="30" xfId="0" applyFont="1" applyBorder="1" applyAlignment="1">
      <alignment horizontal="left" vertical="top" wrapText="1"/>
    </xf>
    <xf numFmtId="0" fontId="89" fillId="0" borderId="1" xfId="0" applyFont="1" applyBorder="1" applyAlignment="1">
      <alignment horizontal="left" vertical="top" wrapText="1"/>
    </xf>
    <xf numFmtId="164" fontId="0" fillId="29" borderId="1" xfId="104" applyNumberFormat="1" applyFont="1" applyFill="1" applyBorder="1" applyAlignment="1">
      <alignment horizontal="left" vertical="top" wrapText="1"/>
    </xf>
    <xf numFmtId="0" fontId="44" fillId="29" borderId="1" xfId="103" applyFont="1" applyFill="1" applyBorder="1" applyAlignment="1">
      <alignment horizontal="center" vertical="top" wrapText="1"/>
    </xf>
    <xf numFmtId="0" fontId="94" fillId="0" borderId="30" xfId="0" applyFont="1" applyBorder="1" applyAlignment="1">
      <alignment vertical="top" wrapText="1"/>
    </xf>
    <xf numFmtId="0" fontId="94" fillId="0" borderId="12" xfId="0" applyFont="1" applyBorder="1" applyAlignment="1">
      <alignment horizontal="center" vertical="center" wrapText="1"/>
    </xf>
    <xf numFmtId="164" fontId="44" fillId="0" borderId="1" xfId="104" applyNumberFormat="1" applyFont="1" applyBorder="1" applyAlignment="1">
      <alignment horizontal="left" vertical="top" wrapText="1"/>
    </xf>
    <xf numFmtId="0" fontId="95" fillId="29" borderId="0" xfId="104" applyFont="1" applyFill="1" applyAlignment="1">
      <alignment vertical="top" wrapText="1"/>
    </xf>
    <xf numFmtId="0" fontId="0" fillId="29" borderId="42" xfId="0" applyFill="1" applyBorder="1" applyAlignment="1">
      <alignment horizontal="left" vertical="top" wrapText="1"/>
    </xf>
    <xf numFmtId="0" fontId="96" fillId="29" borderId="1" xfId="103" applyFont="1" applyFill="1" applyBorder="1" applyAlignment="1">
      <alignment horizontal="center" vertical="top" wrapText="1"/>
    </xf>
    <xf numFmtId="0" fontId="96" fillId="29" borderId="0" xfId="104" applyFont="1" applyFill="1" applyAlignment="1">
      <alignment vertical="center" wrapText="1"/>
    </xf>
    <xf numFmtId="0" fontId="96" fillId="29" borderId="0" xfId="104" applyFont="1" applyFill="1" applyAlignment="1">
      <alignment vertical="center"/>
    </xf>
    <xf numFmtId="0" fontId="97" fillId="35" borderId="0" xfId="0" applyFont="1" applyFill="1" applyAlignment="1">
      <alignment horizontal="left" vertical="top" readingOrder="1"/>
    </xf>
    <xf numFmtId="0" fontId="0" fillId="29" borderId="1" xfId="0" applyFill="1" applyBorder="1" applyAlignment="1">
      <alignment horizontal="left" vertical="top" wrapText="1"/>
    </xf>
    <xf numFmtId="0" fontId="0" fillId="29" borderId="1" xfId="0" applyFill="1" applyBorder="1" applyAlignment="1">
      <alignment vertical="top" wrapText="1"/>
    </xf>
    <xf numFmtId="0" fontId="0" fillId="0" borderId="1" xfId="0" applyBorder="1" applyAlignment="1">
      <alignment vertical="top" wrapText="1"/>
    </xf>
    <xf numFmtId="0" fontId="95" fillId="29" borderId="32" xfId="104" applyFont="1" applyFill="1" applyBorder="1" applyAlignment="1">
      <alignment vertical="top" wrapText="1"/>
    </xf>
    <xf numFmtId="0" fontId="0" fillId="29" borderId="11" xfId="0" applyFill="1" applyBorder="1" applyAlignment="1">
      <alignment horizontal="left" vertical="top" wrapText="1"/>
    </xf>
    <xf numFmtId="0" fontId="0" fillId="29" borderId="12" xfId="0" applyFill="1" applyBorder="1" applyAlignment="1">
      <alignment horizontal="left" vertical="top" wrapText="1"/>
    </xf>
    <xf numFmtId="0" fontId="0" fillId="0" borderId="29" xfId="0" applyBorder="1" applyAlignment="1">
      <alignment horizontal="left" vertical="top" wrapText="1"/>
    </xf>
    <xf numFmtId="0" fontId="0" fillId="29" borderId="29" xfId="0" applyFill="1" applyBorder="1" applyAlignment="1">
      <alignment horizontal="left" vertical="top" wrapText="1"/>
    </xf>
    <xf numFmtId="0" fontId="0" fillId="29" borderId="10" xfId="0" applyFill="1" applyBorder="1" applyAlignment="1">
      <alignment horizontal="left" vertical="top" wrapText="1"/>
    </xf>
    <xf numFmtId="0" fontId="98" fillId="0" borderId="30" xfId="0" applyFont="1" applyBorder="1" applyAlignment="1">
      <alignment vertical="top"/>
    </xf>
    <xf numFmtId="0" fontId="0" fillId="29" borderId="45" xfId="0" applyFill="1" applyBorder="1" applyAlignment="1">
      <alignment horizontal="left" vertical="top" wrapText="1"/>
    </xf>
    <xf numFmtId="0" fontId="0" fillId="29" borderId="31" xfId="0" applyFill="1" applyBorder="1" applyAlignment="1">
      <alignment horizontal="left" vertical="top" wrapText="1"/>
    </xf>
    <xf numFmtId="0" fontId="0" fillId="29" borderId="46" xfId="0" applyFill="1" applyBorder="1" applyAlignment="1">
      <alignment horizontal="left" vertical="top" wrapText="1"/>
    </xf>
    <xf numFmtId="0" fontId="88" fillId="29" borderId="44" xfId="104" applyFont="1" applyFill="1" applyBorder="1" applyAlignment="1">
      <alignment vertical="top" wrapText="1"/>
    </xf>
    <xf numFmtId="0" fontId="88" fillId="29" borderId="30" xfId="104" applyFont="1" applyFill="1" applyBorder="1" applyAlignment="1">
      <alignment vertical="top" wrapText="1"/>
    </xf>
    <xf numFmtId="0" fontId="0" fillId="29" borderId="29" xfId="0" applyFill="1" applyBorder="1" applyAlignment="1">
      <alignment vertical="top" wrapText="1"/>
    </xf>
    <xf numFmtId="0" fontId="0" fillId="0" borderId="29" xfId="0" applyBorder="1" applyAlignment="1">
      <alignment vertical="top" wrapText="1"/>
    </xf>
    <xf numFmtId="0" fontId="44" fillId="0" borderId="0" xfId="104" applyFont="1" applyAlignment="1">
      <alignment vertical="center"/>
    </xf>
    <xf numFmtId="0" fontId="0" fillId="0" borderId="48" xfId="0" applyBorder="1" applyAlignment="1">
      <alignment horizontal="left" vertical="top" wrapText="1"/>
    </xf>
    <xf numFmtId="0" fontId="89" fillId="0" borderId="12" xfId="0" applyFont="1" applyBorder="1" applyAlignment="1">
      <alignment horizontal="left" vertical="top" wrapText="1"/>
    </xf>
    <xf numFmtId="0" fontId="91" fillId="0" borderId="1" xfId="0"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45" xfId="0" applyBorder="1" applyAlignment="1">
      <alignment horizontal="left" vertical="top" wrapText="1"/>
    </xf>
    <xf numFmtId="164" fontId="89" fillId="0" borderId="1" xfId="104" applyNumberFormat="1" applyFont="1" applyBorder="1" applyAlignment="1">
      <alignment horizontal="left" vertical="top" wrapText="1"/>
    </xf>
    <xf numFmtId="0" fontId="0" fillId="0" borderId="47" xfId="0" applyBorder="1" applyAlignment="1">
      <alignment horizontal="left" vertical="top" wrapText="1"/>
    </xf>
    <xf numFmtId="0" fontId="0" fillId="0" borderId="49" xfId="0" applyBorder="1" applyAlignment="1">
      <alignment horizontal="left" vertical="top" wrapText="1"/>
    </xf>
    <xf numFmtId="0" fontId="0" fillId="0" borderId="46" xfId="0" applyBorder="1" applyAlignment="1">
      <alignment horizontal="left" vertical="top" wrapText="1"/>
    </xf>
    <xf numFmtId="0" fontId="96" fillId="0" borderId="1" xfId="103" applyFont="1" applyBorder="1" applyAlignment="1">
      <alignment horizontal="center" vertical="top" wrapText="1"/>
    </xf>
    <xf numFmtId="0" fontId="0" fillId="0" borderId="43" xfId="0" applyBorder="1" applyAlignment="1">
      <alignment horizontal="left" vertical="top" wrapText="1"/>
    </xf>
    <xf numFmtId="0" fontId="0" fillId="0" borderId="42" xfId="0" applyBorder="1" applyAlignment="1">
      <alignment horizontal="left" vertical="top" wrapText="1"/>
    </xf>
    <xf numFmtId="0" fontId="89" fillId="0" borderId="29" xfId="0" applyFont="1" applyBorder="1" applyAlignment="1">
      <alignment horizontal="left" vertical="top" wrapText="1"/>
    </xf>
    <xf numFmtId="0" fontId="0" fillId="29" borderId="54" xfId="0" applyFill="1" applyBorder="1" applyAlignment="1">
      <alignment horizontal="left" vertical="top" wrapText="1"/>
    </xf>
    <xf numFmtId="0" fontId="99" fillId="0" borderId="0" xfId="104" applyFont="1" applyAlignment="1">
      <alignment vertical="center"/>
    </xf>
    <xf numFmtId="0" fontId="91" fillId="0" borderId="42" xfId="0" applyFont="1" applyBorder="1" applyAlignment="1">
      <alignment horizontal="left" vertical="top" wrapText="1"/>
    </xf>
    <xf numFmtId="0" fontId="91" fillId="0" borderId="11" xfId="0" applyFont="1" applyBorder="1" applyAlignment="1">
      <alignment horizontal="left" vertical="top" wrapText="1"/>
    </xf>
    <xf numFmtId="0" fontId="91" fillId="0" borderId="0" xfId="0" applyFont="1" applyBorder="1" applyAlignment="1">
      <alignment horizontal="left" vertical="top" wrapText="1"/>
    </xf>
    <xf numFmtId="0" fontId="91" fillId="0" borderId="45" xfId="0" applyFont="1" applyBorder="1" applyAlignment="1">
      <alignment horizontal="left" vertical="top" wrapText="1"/>
    </xf>
    <xf numFmtId="0" fontId="91" fillId="0" borderId="31" xfId="0" applyFont="1" applyBorder="1" applyAlignment="1">
      <alignment horizontal="left" vertical="top" wrapText="1"/>
    </xf>
    <xf numFmtId="0" fontId="91" fillId="0" borderId="46" xfId="0" applyFont="1" applyBorder="1" applyAlignment="1">
      <alignment horizontal="left" vertical="top" wrapText="1"/>
    </xf>
    <xf numFmtId="164" fontId="91" fillId="0" borderId="1" xfId="104" applyNumberFormat="1" applyFont="1" applyBorder="1" applyAlignment="1">
      <alignment horizontal="left" vertical="top" wrapText="1"/>
    </xf>
    <xf numFmtId="0" fontId="99" fillId="0" borderId="1" xfId="103" applyFont="1" applyBorder="1" applyAlignment="1">
      <alignment horizontal="center" vertical="top" wrapText="1"/>
    </xf>
    <xf numFmtId="0" fontId="0" fillId="0" borderId="0" xfId="0" applyAlignment="1">
      <alignment horizontal="left" vertical="top" readingOrder="1"/>
    </xf>
    <xf numFmtId="0" fontId="0" fillId="0" borderId="32" xfId="0" applyBorder="1" applyAlignment="1">
      <alignment horizontal="left" vertical="top" wrapText="1"/>
    </xf>
    <xf numFmtId="0" fontId="88" fillId="0" borderId="53" xfId="104" applyFont="1" applyBorder="1" applyAlignment="1">
      <alignment vertical="top" wrapText="1"/>
    </xf>
    <xf numFmtId="0" fontId="88" fillId="29" borderId="43" xfId="104" applyFont="1" applyFill="1" applyBorder="1" applyAlignment="1">
      <alignment vertical="top" wrapText="1"/>
    </xf>
    <xf numFmtId="0" fontId="94" fillId="0" borderId="31" xfId="0" applyFont="1" applyBorder="1" applyAlignment="1">
      <alignment vertical="top" wrapText="1"/>
    </xf>
    <xf numFmtId="0" fontId="94" fillId="0" borderId="46" xfId="0" applyFont="1" applyBorder="1" applyAlignment="1">
      <alignment horizontal="center" vertical="center" wrapText="1"/>
    </xf>
    <xf numFmtId="164" fontId="44" fillId="29" borderId="1" xfId="104" applyNumberFormat="1" applyFont="1" applyFill="1" applyBorder="1" applyAlignment="1">
      <alignment horizontal="left" vertical="top" wrapText="1"/>
    </xf>
    <xf numFmtId="0" fontId="99" fillId="29" borderId="0" xfId="104" applyFont="1" applyFill="1" applyAlignment="1">
      <alignment vertical="center"/>
    </xf>
    <xf numFmtId="0" fontId="101" fillId="35" borderId="32" xfId="0" applyFont="1" applyFill="1" applyBorder="1" applyAlignment="1">
      <alignment vertical="top" wrapText="1"/>
    </xf>
    <xf numFmtId="0" fontId="91" fillId="29" borderId="30" xfId="0" applyFont="1" applyFill="1" applyBorder="1" applyAlignment="1">
      <alignment horizontal="left" vertical="top" wrapText="1"/>
    </xf>
    <xf numFmtId="164" fontId="91" fillId="29" borderId="12" xfId="104" applyNumberFormat="1" applyFont="1" applyFill="1" applyBorder="1" applyAlignment="1">
      <alignment horizontal="left" vertical="top" wrapText="1"/>
    </xf>
    <xf numFmtId="0" fontId="99" fillId="29" borderId="1" xfId="103" applyFont="1" applyFill="1" applyBorder="1" applyAlignment="1">
      <alignment horizontal="center" vertical="top" wrapText="1"/>
    </xf>
    <xf numFmtId="0" fontId="0" fillId="0" borderId="52" xfId="0" applyBorder="1" applyAlignment="1">
      <alignment horizontal="left" vertical="top" wrapText="1"/>
    </xf>
    <xf numFmtId="0" fontId="0" fillId="0" borderId="35" xfId="0" applyBorder="1" applyAlignment="1">
      <alignment horizontal="left" vertical="top" wrapText="1"/>
    </xf>
    <xf numFmtId="0" fontId="0" fillId="0" borderId="9" xfId="0" applyBorder="1" applyAlignment="1">
      <alignment vertical="top" wrapText="1"/>
    </xf>
    <xf numFmtId="0" fontId="0" fillId="29" borderId="48" xfId="0" applyFill="1" applyBorder="1" applyAlignment="1">
      <alignment horizontal="left" vertical="top" wrapText="1"/>
    </xf>
    <xf numFmtId="0" fontId="91" fillId="29" borderId="1" xfId="0" applyFont="1" applyFill="1" applyBorder="1" applyAlignment="1">
      <alignment horizontal="left" vertical="top" wrapText="1"/>
    </xf>
    <xf numFmtId="0" fontId="0" fillId="29" borderId="0" xfId="0" applyFill="1" applyAlignment="1">
      <alignment horizontal="left" vertical="top" wrapText="1"/>
    </xf>
    <xf numFmtId="0" fontId="0" fillId="29" borderId="47" xfId="0" applyFill="1" applyBorder="1" applyAlignment="1">
      <alignment horizontal="left" vertical="top" wrapText="1"/>
    </xf>
    <xf numFmtId="0" fontId="0" fillId="29" borderId="49" xfId="0" applyFill="1" applyBorder="1" applyAlignment="1">
      <alignment horizontal="left" vertical="top" wrapText="1"/>
    </xf>
    <xf numFmtId="0" fontId="89" fillId="29" borderId="1" xfId="0" applyFont="1" applyFill="1" applyBorder="1" applyAlignment="1">
      <alignment horizontal="left" vertical="top" wrapText="1"/>
    </xf>
    <xf numFmtId="164" fontId="89" fillId="29" borderId="1" xfId="104" applyNumberFormat="1" applyFont="1" applyFill="1" applyBorder="1" applyAlignment="1">
      <alignment horizontal="left" vertical="top" wrapText="1"/>
    </xf>
    <xf numFmtId="0" fontId="0" fillId="35" borderId="0" xfId="0" applyFill="1" applyAlignment="1">
      <alignment horizontal="left" vertical="top" readingOrder="1"/>
    </xf>
    <xf numFmtId="0" fontId="0" fillId="29" borderId="32" xfId="0" applyFill="1" applyBorder="1" applyAlignment="1">
      <alignment horizontal="left" vertical="top" wrapText="1"/>
    </xf>
    <xf numFmtId="0" fontId="89" fillId="29" borderId="29" xfId="0" applyFont="1" applyFill="1" applyBorder="1" applyAlignment="1">
      <alignment horizontal="left" vertical="top" wrapText="1"/>
    </xf>
    <xf numFmtId="0" fontId="102" fillId="0" borderId="9" xfId="0" applyFont="1" applyBorder="1" applyAlignment="1">
      <alignment horizontal="left" vertical="top" wrapText="1"/>
    </xf>
    <xf numFmtId="0" fontId="102" fillId="0" borderId="30" xfId="0" applyFont="1" applyBorder="1" applyAlignment="1">
      <alignment horizontal="left" vertical="top" wrapText="1"/>
    </xf>
    <xf numFmtId="0" fontId="102" fillId="0" borderId="1" xfId="0" applyFont="1" applyBorder="1" applyAlignment="1">
      <alignment horizontal="left" vertical="top" wrapText="1"/>
    </xf>
    <xf numFmtId="0" fontId="69" fillId="0" borderId="30" xfId="0" applyFont="1" applyBorder="1" applyAlignment="1">
      <alignment horizontal="left" vertical="top" wrapText="1"/>
    </xf>
    <xf numFmtId="166" fontId="59" fillId="0" borderId="30" xfId="0" applyNumberFormat="1" applyFont="1" applyBorder="1" applyAlignment="1">
      <alignment horizontal="left"/>
    </xf>
    <xf numFmtId="0" fontId="59" fillId="0" borderId="30" xfId="0" applyFont="1" applyBorder="1"/>
    <xf numFmtId="0" fontId="107" fillId="0" borderId="30" xfId="0" applyFont="1" applyBorder="1"/>
    <xf numFmtId="0" fontId="59" fillId="0" borderId="30" xfId="0" applyFont="1" applyBorder="1" applyAlignment="1">
      <alignment wrapText="1"/>
    </xf>
    <xf numFmtId="166" fontId="59" fillId="0" borderId="31" xfId="0" applyNumberFormat="1" applyFont="1" applyBorder="1" applyAlignment="1">
      <alignment horizontal="left"/>
    </xf>
    <xf numFmtId="0" fontId="59" fillId="0" borderId="31" xfId="0" applyFont="1" applyBorder="1"/>
    <xf numFmtId="0" fontId="59" fillId="0" borderId="31" xfId="0" applyFont="1" applyBorder="1" applyAlignment="1">
      <alignment wrapText="1"/>
    </xf>
    <xf numFmtId="166" fontId="71" fillId="0" borderId="30" xfId="0" applyNumberFormat="1" applyFont="1" applyBorder="1" applyAlignment="1">
      <alignment horizontal="left" vertical="top"/>
    </xf>
    <xf numFmtId="0" fontId="71" fillId="0" borderId="30" xfId="0" applyFont="1" applyBorder="1" applyAlignment="1">
      <alignment vertical="top"/>
    </xf>
    <xf numFmtId="0" fontId="71" fillId="0" borderId="30" xfId="0" applyFont="1" applyBorder="1" applyAlignment="1">
      <alignment vertical="top" wrapText="1"/>
    </xf>
    <xf numFmtId="0" fontId="71" fillId="0" borderId="0" xfId="0" applyFont="1" applyAlignment="1">
      <alignment vertical="top"/>
    </xf>
    <xf numFmtId="166" fontId="71" fillId="0" borderId="30" xfId="0" applyNumberFormat="1" applyFont="1" applyBorder="1" applyAlignment="1">
      <alignment horizontal="left" vertical="top" wrapText="1"/>
    </xf>
    <xf numFmtId="0" fontId="71" fillId="0" borderId="0" xfId="0" applyFont="1" applyAlignment="1">
      <alignment vertical="top" wrapText="1"/>
    </xf>
    <xf numFmtId="0" fontId="108" fillId="29" borderId="1" xfId="0" applyFont="1" applyFill="1" applyBorder="1" applyAlignment="1">
      <alignment horizontal="left" vertical="top" wrapText="1"/>
    </xf>
    <xf numFmtId="0" fontId="82" fillId="29" borderId="29" xfId="0" applyFont="1" applyFill="1" applyBorder="1" applyAlignment="1">
      <alignment horizontal="left" vertical="top" wrapText="1"/>
    </xf>
    <xf numFmtId="0" fontId="89" fillId="0" borderId="31" xfId="0" applyFont="1" applyBorder="1" applyAlignment="1">
      <alignment horizontal="left" vertical="top" wrapText="1"/>
    </xf>
    <xf numFmtId="0" fontId="82" fillId="0" borderId="31" xfId="0" applyFont="1" applyBorder="1" applyAlignment="1">
      <alignment horizontal="left" vertical="top" wrapText="1"/>
    </xf>
    <xf numFmtId="0" fontId="89" fillId="29" borderId="31" xfId="0" applyFont="1" applyFill="1" applyBorder="1" applyAlignment="1">
      <alignment horizontal="left" vertical="top" wrapText="1"/>
    </xf>
    <xf numFmtId="0" fontId="82" fillId="29" borderId="31" xfId="0" applyFont="1" applyFill="1" applyBorder="1" applyAlignment="1">
      <alignment horizontal="left" vertical="top" wrapText="1"/>
    </xf>
    <xf numFmtId="0" fontId="72" fillId="29" borderId="0" xfId="104" applyFont="1" applyFill="1" applyAlignment="1">
      <alignment vertical="top" wrapText="1"/>
    </xf>
    <xf numFmtId="0" fontId="73" fillId="29" borderId="1" xfId="103" applyFont="1" applyFill="1" applyBorder="1" applyAlignment="1">
      <alignment horizontal="center" vertical="top" wrapText="1"/>
    </xf>
    <xf numFmtId="0" fontId="73" fillId="29" borderId="0" xfId="104" applyFont="1" applyFill="1" applyAlignment="1">
      <alignment vertical="center" wrapText="1"/>
    </xf>
    <xf numFmtId="0" fontId="73" fillId="29" borderId="0" xfId="104" applyFont="1" applyFill="1" applyAlignment="1">
      <alignment vertical="center"/>
    </xf>
    <xf numFmtId="0" fontId="110" fillId="35" borderId="0" xfId="0" applyFont="1" applyFill="1" applyAlignment="1">
      <alignment horizontal="left" vertical="top" readingOrder="1"/>
    </xf>
    <xf numFmtId="0" fontId="59" fillId="29" borderId="1" xfId="0" applyFont="1" applyFill="1" applyBorder="1" applyAlignment="1">
      <alignment vertical="top" wrapText="1"/>
    </xf>
    <xf numFmtId="0" fontId="59" fillId="29" borderId="29" xfId="0" applyFont="1" applyFill="1" applyBorder="1" applyAlignment="1">
      <alignment horizontal="left" vertical="top" wrapText="1"/>
    </xf>
    <xf numFmtId="0" fontId="59" fillId="29" borderId="10" xfId="0" applyFont="1" applyFill="1" applyBorder="1" applyAlignment="1">
      <alignment horizontal="left" vertical="top" wrapText="1"/>
    </xf>
    <xf numFmtId="0" fontId="107" fillId="0" borderId="30" xfId="0" applyFont="1" applyBorder="1" applyAlignment="1">
      <alignment vertical="top"/>
    </xf>
    <xf numFmtId="0" fontId="63" fillId="29" borderId="44" xfId="104" applyFont="1" applyFill="1" applyBorder="1" applyAlignment="1">
      <alignment vertical="top" wrapText="1"/>
    </xf>
    <xf numFmtId="0" fontId="59" fillId="29" borderId="29" xfId="0" applyFont="1" applyFill="1" applyBorder="1" applyAlignment="1">
      <alignment vertical="top" wrapText="1"/>
    </xf>
    <xf numFmtId="0" fontId="59" fillId="0" borderId="29" xfId="0" applyFont="1" applyBorder="1" applyAlignment="1">
      <alignment vertical="top" wrapText="1"/>
    </xf>
    <xf numFmtId="0" fontId="69" fillId="29" borderId="29" xfId="0" applyFont="1" applyFill="1" applyBorder="1" applyAlignment="1">
      <alignment horizontal="left" vertical="top" wrapText="1"/>
    </xf>
    <xf numFmtId="0" fontId="69" fillId="29" borderId="31" xfId="0" applyFont="1" applyFill="1" applyBorder="1" applyAlignment="1">
      <alignment horizontal="left" vertical="top" wrapText="1"/>
    </xf>
    <xf numFmtId="0" fontId="82" fillId="33" borderId="1" xfId="55"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75" fillId="29" borderId="13" xfId="0" applyFont="1" applyFill="1" applyBorder="1" applyAlignment="1">
      <alignment wrapText="1"/>
    </xf>
    <xf numFmtId="0" fontId="75" fillId="29" borderId="51" xfId="0" applyFont="1" applyFill="1" applyBorder="1" applyAlignment="1">
      <alignment wrapText="1"/>
    </xf>
    <xf numFmtId="0" fontId="75" fillId="29" borderId="10" xfId="0" applyFont="1" applyFill="1" applyBorder="1" applyAlignment="1">
      <alignment wrapText="1"/>
    </xf>
    <xf numFmtId="0" fontId="75" fillId="29" borderId="11" xfId="0" applyFont="1" applyFill="1" applyBorder="1" applyAlignment="1">
      <alignmen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9" fillId="29" borderId="1" xfId="99" applyFont="1" applyFill="1" applyBorder="1" applyAlignment="1">
      <alignment horizontal="left" vertical="center" wrapText="1"/>
    </xf>
    <xf numFmtId="0" fontId="61"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37" xfId="99" applyFont="1" applyFill="1" applyBorder="1" applyAlignment="1">
      <alignment horizontal="left" vertical="center" wrapText="1"/>
    </xf>
    <xf numFmtId="0" fontId="61" fillId="29" borderId="34" xfId="99" applyFont="1" applyFill="1" applyBorder="1" applyAlignment="1">
      <alignment horizontal="left" vertical="center" wrapText="1"/>
    </xf>
    <xf numFmtId="0" fontId="73" fillId="29" borderId="39" xfId="99" applyFont="1" applyFill="1" applyBorder="1" applyAlignment="1">
      <alignment horizontal="left" vertical="top" wrapText="1"/>
    </xf>
    <xf numFmtId="0" fontId="61" fillId="29" borderId="40" xfId="99" applyFont="1" applyFill="1" applyBorder="1" applyAlignment="1">
      <alignment horizontal="left" vertical="top" wrapText="1"/>
    </xf>
    <xf numFmtId="0" fontId="61" fillId="29" borderId="41" xfId="99" applyFont="1" applyFill="1" applyBorder="1" applyAlignment="1">
      <alignment horizontal="left" vertical="top"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81" fillId="33" borderId="50"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54" fillId="33" borderId="50" xfId="0" applyFont="1" applyFill="1" applyBorder="1" applyAlignment="1">
      <alignment horizontal="center" vertical="center"/>
    </xf>
    <xf numFmtId="0" fontId="54" fillId="33" borderId="11" xfId="0" applyFont="1" applyFill="1" applyBorder="1" applyAlignment="1">
      <alignment horizontal="center" vertical="center"/>
    </xf>
    <xf numFmtId="0" fontId="66" fillId="33" borderId="12" xfId="0" applyFont="1" applyFill="1" applyBorder="1" applyAlignment="1">
      <alignment horizontal="center" vertical="center"/>
    </xf>
    <xf numFmtId="0" fontId="69" fillId="0" borderId="1" xfId="0" applyFont="1" applyFill="1" applyBorder="1" applyAlignment="1">
      <alignment horizontal="left" vertical="top" wrapText="1"/>
    </xf>
    <xf numFmtId="0" fontId="80" fillId="0" borderId="12" xfId="0" applyFont="1" applyFill="1" applyBorder="1" applyAlignment="1">
      <alignment horizontal="center" vertical="center" wrapText="1"/>
    </xf>
    <xf numFmtId="0" fontId="59" fillId="0" borderId="1" xfId="0" applyFont="1" applyFill="1" applyBorder="1" applyAlignment="1">
      <alignment horizontal="left" vertical="top" wrapText="1"/>
    </xf>
    <xf numFmtId="0" fontId="59" fillId="0" borderId="1" xfId="0" applyFont="1" applyFill="1" applyBorder="1" applyAlignment="1">
      <alignment vertical="top"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3786AACC-A51E-4558-9548-9B20471FE2C9}"/>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80EAD229-6AE8-434F-AE35-926A84491B15}"/>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DFDBB"/>
      <color rgb="FFB6DF89"/>
      <color rgb="FFF7F0F0"/>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3</xdr:row>
      <xdr:rowOff>3343275</xdr:rowOff>
    </xdr:from>
    <xdr:to>
      <xdr:col>3</xdr:col>
      <xdr:colOff>4371975</xdr:colOff>
      <xdr:row>3</xdr:row>
      <xdr:rowOff>4752975</xdr:rowOff>
    </xdr:to>
    <xdr:pic>
      <xdr:nvPicPr>
        <xdr:cNvPr id="4" name="Picture 3">
          <a:extLst>
            <a:ext uri="{FF2B5EF4-FFF2-40B4-BE49-F238E27FC236}">
              <a16:creationId xmlns:a16="http://schemas.microsoft.com/office/drawing/2014/main" id="{97965B65-BF3B-4E6F-A6D0-0AFBE4AC9A7D}"/>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4419600"/>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70%20-%20Unmetered%20LS%20Default?8C5DD4FE" TargetMode="External"/><Relationship Id="rId1" Type="http://schemas.openxmlformats.org/officeDocument/2006/relationships/externalLinkPath" Target="file:///\\8C5DD4FE\ST0070%20-%20Unmetered%20LS%20Default"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T0070%20-%20Smart%20LS%20Default?8C5DD4FE" TargetMode="External"/><Relationship Id="rId1" Type="http://schemas.openxmlformats.org/officeDocument/2006/relationships/externalLinkPath" Target="file:///\\8C5DD4FE\ST0070%20-%20Smart%20LS%20Default"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T0070%20-%20Adv%20LS%20Default?8C5DD4FE" TargetMode="External"/><Relationship Id="rId1" Type="http://schemas.openxmlformats.org/officeDocument/2006/relationships/externalLinkPath" Target="file:///\\8C5DD4FE\ST0070%20-%20Adv%20LS%20Defau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Unmetered LS Defaul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Smart LS Defaul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Adv LS Default"/>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8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80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81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c r="B1" s="52" t="s">
        <v>0</v>
      </c>
    </row>
    <row r="3" spans="2:17" ht="15.6">
      <c r="B3" s="355" t="s">
        <v>1</v>
      </c>
      <c r="C3" s="355"/>
      <c r="D3" s="355"/>
      <c r="E3" s="355"/>
      <c r="F3" s="355"/>
      <c r="G3" s="355"/>
      <c r="H3" s="355"/>
      <c r="I3" s="355"/>
    </row>
    <row r="4" spans="2:17" ht="13.7" customHeight="1">
      <c r="B4" s="357" t="s">
        <v>2</v>
      </c>
      <c r="C4" s="357"/>
      <c r="D4" s="357"/>
      <c r="E4" s="357"/>
      <c r="F4" s="357"/>
      <c r="G4" s="357"/>
      <c r="H4" s="357"/>
      <c r="I4" s="357"/>
      <c r="J4" s="357"/>
      <c r="K4" s="357"/>
      <c r="L4" s="357"/>
      <c r="M4" s="357"/>
      <c r="N4" s="357"/>
      <c r="O4" s="45"/>
      <c r="P4" s="45"/>
      <c r="Q4" s="45"/>
    </row>
    <row r="5" spans="2:17">
      <c r="B5" s="357"/>
      <c r="C5" s="357"/>
      <c r="D5" s="357"/>
      <c r="E5" s="357"/>
      <c r="F5" s="357"/>
      <c r="G5" s="357"/>
      <c r="H5" s="357"/>
      <c r="I5" s="357"/>
      <c r="J5" s="357"/>
      <c r="K5" s="357"/>
      <c r="L5" s="357"/>
      <c r="M5" s="357"/>
      <c r="N5" s="357"/>
      <c r="O5" s="45"/>
      <c r="P5" s="45"/>
      <c r="Q5" s="45"/>
    </row>
    <row r="6" spans="2:17">
      <c r="B6" s="357"/>
      <c r="C6" s="357"/>
      <c r="D6" s="357"/>
      <c r="E6" s="357"/>
      <c r="F6" s="357"/>
      <c r="G6" s="357"/>
      <c r="H6" s="357"/>
      <c r="I6" s="357"/>
      <c r="J6" s="357"/>
      <c r="K6" s="357"/>
      <c r="L6" s="357"/>
      <c r="M6" s="357"/>
      <c r="N6" s="357"/>
      <c r="O6" s="45"/>
      <c r="P6" s="45"/>
      <c r="Q6" s="45"/>
    </row>
    <row r="7" spans="2:17">
      <c r="B7" s="357"/>
      <c r="C7" s="357"/>
      <c r="D7" s="357"/>
      <c r="E7" s="357"/>
      <c r="F7" s="357"/>
      <c r="G7" s="357"/>
      <c r="H7" s="357"/>
      <c r="I7" s="357"/>
      <c r="J7" s="357"/>
      <c r="K7" s="357"/>
      <c r="L7" s="357"/>
      <c r="M7" s="357"/>
      <c r="N7" s="357"/>
      <c r="O7" s="45"/>
      <c r="P7" s="45"/>
      <c r="Q7" s="45"/>
    </row>
    <row r="8" spans="2:17">
      <c r="B8" s="357"/>
      <c r="C8" s="357"/>
      <c r="D8" s="357"/>
      <c r="E8" s="357"/>
      <c r="F8" s="357"/>
      <c r="G8" s="357"/>
      <c r="H8" s="357"/>
      <c r="I8" s="357"/>
      <c r="J8" s="357"/>
      <c r="K8" s="357"/>
      <c r="L8" s="357"/>
      <c r="M8" s="357"/>
      <c r="N8" s="357"/>
      <c r="O8" s="45"/>
      <c r="P8" s="45"/>
      <c r="Q8" s="45"/>
    </row>
    <row r="9" spans="2:17">
      <c r="B9" s="357"/>
      <c r="C9" s="357"/>
      <c r="D9" s="357"/>
      <c r="E9" s="357"/>
      <c r="F9" s="357"/>
      <c r="G9" s="357"/>
      <c r="H9" s="357"/>
      <c r="I9" s="357"/>
      <c r="J9" s="357"/>
      <c r="K9" s="357"/>
      <c r="L9" s="357"/>
      <c r="M9" s="357"/>
      <c r="N9" s="357"/>
      <c r="O9" s="45"/>
      <c r="P9" s="45"/>
      <c r="Q9" s="45"/>
    </row>
    <row r="10" spans="2:17">
      <c r="B10" s="357"/>
      <c r="C10" s="357"/>
      <c r="D10" s="357"/>
      <c r="E10" s="357"/>
      <c r="F10" s="357"/>
      <c r="G10" s="357"/>
      <c r="H10" s="357"/>
      <c r="I10" s="357"/>
      <c r="J10" s="357"/>
      <c r="K10" s="357"/>
      <c r="L10" s="357"/>
      <c r="M10" s="357"/>
      <c r="N10" s="357"/>
      <c r="O10" s="45"/>
      <c r="P10" s="45"/>
      <c r="Q10" s="45"/>
    </row>
    <row r="11" spans="2:17">
      <c r="B11" s="357"/>
      <c r="C11" s="357"/>
      <c r="D11" s="357"/>
      <c r="E11" s="357"/>
      <c r="F11" s="357"/>
      <c r="G11" s="357"/>
      <c r="H11" s="357"/>
      <c r="I11" s="357"/>
      <c r="J11" s="357"/>
      <c r="K11" s="357"/>
      <c r="L11" s="357"/>
      <c r="M11" s="357"/>
      <c r="N11" s="357"/>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35" customHeight="1">
      <c r="B25" s="357" t="s">
        <v>15</v>
      </c>
      <c r="C25" s="357"/>
      <c r="D25" s="357"/>
      <c r="E25" s="357"/>
      <c r="F25" s="357"/>
      <c r="G25" s="357"/>
      <c r="H25" s="357"/>
      <c r="I25" s="357"/>
      <c r="J25" s="357"/>
      <c r="K25" s="357"/>
      <c r="L25" s="357"/>
      <c r="M25" s="357"/>
      <c r="N25" s="357"/>
    </row>
    <row r="26" spans="2:17">
      <c r="B26" s="357"/>
      <c r="C26" s="357"/>
      <c r="D26" s="357"/>
      <c r="E26" s="357"/>
      <c r="F26" s="357"/>
      <c r="G26" s="357"/>
      <c r="H26" s="357"/>
      <c r="I26" s="357"/>
      <c r="J26" s="357"/>
      <c r="K26" s="357"/>
      <c r="L26" s="357"/>
      <c r="M26" s="357"/>
      <c r="N26" s="357"/>
    </row>
    <row r="27" spans="2:17">
      <c r="B27" s="45"/>
      <c r="C27" s="45"/>
      <c r="D27" s="45"/>
      <c r="E27" s="45"/>
      <c r="F27" s="45"/>
    </row>
    <row r="28" spans="2:17">
      <c r="B28" s="45"/>
      <c r="C28" s="45"/>
      <c r="D28" s="45"/>
      <c r="E28" s="45"/>
      <c r="F28" s="45"/>
    </row>
    <row r="29" spans="2:17">
      <c r="B29" s="48"/>
    </row>
    <row r="30" spans="2:17" ht="15.6">
      <c r="B30" s="355" t="s">
        <v>16</v>
      </c>
      <c r="C30" s="355"/>
      <c r="D30" s="355"/>
      <c r="E30" s="355"/>
      <c r="F30" s="355"/>
      <c r="G30" s="355"/>
      <c r="H30" s="355"/>
      <c r="I30" s="355"/>
    </row>
    <row r="31" spans="2:17">
      <c r="B31" s="356"/>
      <c r="C31" s="356"/>
      <c r="D31" s="356"/>
      <c r="E31" s="356"/>
      <c r="F31" s="356"/>
      <c r="G31" s="356"/>
      <c r="H31" s="356"/>
      <c r="I31" s="356"/>
      <c r="J31" s="356"/>
      <c r="K31" s="356"/>
      <c r="L31" s="356"/>
      <c r="M31" s="356"/>
      <c r="N31" s="356"/>
    </row>
    <row r="32" spans="2:17">
      <c r="B32" s="356"/>
      <c r="C32" s="356"/>
      <c r="D32" s="356"/>
      <c r="E32" s="356"/>
      <c r="F32" s="356"/>
      <c r="G32" s="356"/>
      <c r="H32" s="356"/>
      <c r="I32" s="356"/>
      <c r="J32" s="356"/>
      <c r="K32" s="356"/>
      <c r="L32" s="356"/>
      <c r="M32" s="356"/>
      <c r="N32" s="356"/>
    </row>
    <row r="33" spans="2:14">
      <c r="B33" s="356"/>
      <c r="C33" s="356"/>
      <c r="D33" s="356"/>
      <c r="E33" s="356"/>
      <c r="F33" s="356"/>
      <c r="G33" s="356"/>
      <c r="H33" s="356"/>
      <c r="I33" s="356"/>
      <c r="J33" s="356"/>
      <c r="K33" s="356"/>
      <c r="L33" s="356"/>
      <c r="M33" s="356"/>
      <c r="N33" s="356"/>
    </row>
    <row r="34" spans="2:14">
      <c r="B34" s="356"/>
      <c r="C34" s="356"/>
      <c r="D34" s="356"/>
      <c r="E34" s="356"/>
      <c r="F34" s="356"/>
      <c r="G34" s="356"/>
      <c r="H34" s="356"/>
      <c r="I34" s="356"/>
      <c r="J34" s="356"/>
      <c r="K34" s="356"/>
      <c r="L34" s="356"/>
      <c r="M34" s="356"/>
      <c r="N34" s="356"/>
    </row>
    <row r="35" spans="2:14">
      <c r="B35" s="356"/>
      <c r="C35" s="356"/>
      <c r="D35" s="356"/>
      <c r="E35" s="356"/>
      <c r="F35" s="356"/>
      <c r="G35" s="356"/>
      <c r="H35" s="356"/>
      <c r="I35" s="356"/>
      <c r="J35" s="356"/>
      <c r="K35" s="356"/>
      <c r="L35" s="356"/>
      <c r="M35" s="356"/>
      <c r="N35" s="356"/>
    </row>
    <row r="36" spans="2:14">
      <c r="B36" s="356"/>
      <c r="C36" s="356"/>
      <c r="D36" s="356"/>
      <c r="E36" s="356"/>
      <c r="F36" s="356"/>
      <c r="G36" s="356"/>
      <c r="H36" s="356"/>
      <c r="I36" s="356"/>
      <c r="J36" s="356"/>
      <c r="K36" s="356"/>
      <c r="L36" s="356"/>
      <c r="M36" s="356"/>
      <c r="N36" s="356"/>
    </row>
    <row r="37" spans="2:14">
      <c r="B37" s="356"/>
      <c r="C37" s="356"/>
      <c r="D37" s="356"/>
      <c r="E37" s="356"/>
      <c r="F37" s="356"/>
      <c r="G37" s="356"/>
      <c r="H37" s="356"/>
      <c r="I37" s="356"/>
      <c r="J37" s="356"/>
      <c r="K37" s="356"/>
      <c r="L37" s="356"/>
      <c r="M37" s="356"/>
      <c r="N37" s="356"/>
    </row>
    <row r="38" spans="2:14">
      <c r="B38" s="356"/>
      <c r="C38" s="356"/>
      <c r="D38" s="356"/>
      <c r="E38" s="356"/>
      <c r="F38" s="356"/>
      <c r="G38" s="356"/>
      <c r="H38" s="356"/>
      <c r="I38" s="356"/>
      <c r="J38" s="356"/>
      <c r="K38" s="356"/>
      <c r="L38" s="356"/>
      <c r="M38" s="356"/>
      <c r="N38" s="356"/>
    </row>
    <row r="39" spans="2:14">
      <c r="B39" s="356"/>
      <c r="C39" s="356"/>
      <c r="D39" s="356"/>
      <c r="E39" s="356"/>
      <c r="F39" s="356"/>
      <c r="G39" s="356"/>
      <c r="H39" s="356"/>
      <c r="I39" s="356"/>
      <c r="J39" s="356"/>
      <c r="K39" s="356"/>
      <c r="L39" s="356"/>
      <c r="M39" s="356"/>
      <c r="N39" s="356"/>
    </row>
    <row r="40" spans="2:14">
      <c r="B40" s="48"/>
    </row>
    <row r="41" spans="2:14" ht="15.6">
      <c r="B41" s="355" t="s">
        <v>17</v>
      </c>
      <c r="C41" s="355"/>
      <c r="D41" s="355"/>
      <c r="E41" s="355"/>
      <c r="F41" s="355"/>
      <c r="G41" s="355"/>
      <c r="H41" s="355"/>
      <c r="I41" s="355"/>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355" t="s">
        <v>18</v>
      </c>
      <c r="C52" s="355"/>
      <c r="D52" s="355"/>
      <c r="E52" s="355"/>
      <c r="F52" s="355"/>
      <c r="G52" s="355"/>
      <c r="H52" s="355"/>
      <c r="I52" s="355"/>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5CDB-3AE4-4F7A-BFA5-892D8548F024}">
  <dimension ref="A1:E5"/>
  <sheetViews>
    <sheetView workbookViewId="0">
      <selection activeCell="D4" sqref="D4"/>
    </sheetView>
  </sheetViews>
  <sheetFormatPr defaultColWidth="11" defaultRowHeight="12.75"/>
  <cols>
    <col min="1" max="1" width="8.140625" style="178" customWidth="1"/>
    <col min="2" max="2" width="73.7109375" style="178" customWidth="1"/>
    <col min="3" max="3" width="4" style="178" customWidth="1"/>
    <col min="4" max="4" width="82.7109375" style="179" customWidth="1"/>
    <col min="5" max="5" width="19.140625" style="178" customWidth="1"/>
    <col min="6" max="8" width="78.42578125" style="178" customWidth="1"/>
    <col min="9" max="16384" width="11" style="178"/>
  </cols>
  <sheetData>
    <row r="1" spans="1:5" s="175" customFormat="1" ht="36">
      <c r="A1" s="378" t="s">
        <v>581</v>
      </c>
      <c r="B1" s="379"/>
      <c r="C1" s="376" t="s">
        <v>582</v>
      </c>
      <c r="D1" s="377"/>
      <c r="E1" s="174" t="s">
        <v>583</v>
      </c>
    </row>
    <row r="2" spans="1:5" s="177" customFormat="1" ht="13.15" customHeight="1">
      <c r="A2" s="214" t="s">
        <v>584</v>
      </c>
      <c r="B2" s="214" t="s">
        <v>585</v>
      </c>
      <c r="C2" s="215">
        <v>1</v>
      </c>
      <c r="D2" s="215" t="s">
        <v>586</v>
      </c>
      <c r="E2" s="176"/>
    </row>
    <row r="3" spans="1:5" s="177" customFormat="1" ht="13.15" customHeight="1">
      <c r="A3" s="214" t="s">
        <v>587</v>
      </c>
      <c r="B3" s="214" t="s">
        <v>588</v>
      </c>
      <c r="C3" s="215">
        <v>1</v>
      </c>
      <c r="D3" s="215" t="s">
        <v>589</v>
      </c>
      <c r="E3" s="176"/>
    </row>
    <row r="4" spans="1:5" s="177" customFormat="1" ht="13.15" customHeight="1">
      <c r="A4" s="214" t="s">
        <v>590</v>
      </c>
      <c r="B4" s="214" t="s">
        <v>591</v>
      </c>
      <c r="C4" s="215">
        <v>1</v>
      </c>
      <c r="D4" s="215" t="s">
        <v>592</v>
      </c>
      <c r="E4" s="176"/>
    </row>
    <row r="5" spans="1:5" s="217" customFormat="1" ht="18" customHeight="1">
      <c r="A5" s="216" t="s">
        <v>593</v>
      </c>
      <c r="D5" s="218"/>
    </row>
  </sheetData>
  <mergeCells count="2">
    <mergeCell ref="C1:D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7"/>
  <sheetViews>
    <sheetView topLeftCell="A22" zoomScale="85" zoomScaleNormal="85" workbookViewId="0">
      <selection activeCell="A22" sqref="A22:F22"/>
    </sheetView>
  </sheetViews>
  <sheetFormatPr defaultColWidth="8.85546875" defaultRowHeight="12" customHeight="1"/>
  <cols>
    <col min="1" max="3" width="30.85546875" style="62" customWidth="1"/>
    <col min="4" max="5" width="70.140625" style="62" customWidth="1"/>
    <col min="6" max="6" width="30.85546875" style="62" customWidth="1"/>
    <col min="7" max="9" width="30.85546875" style="64" customWidth="1"/>
    <col min="10" max="10" width="34.140625" style="64" customWidth="1"/>
    <col min="11" max="11" width="20.85546875" style="64" customWidth="1"/>
    <col min="12" max="12" width="15.85546875" style="62" customWidth="1"/>
    <col min="13" max="13" width="25.85546875" style="62" customWidth="1"/>
    <col min="14" max="14" width="26.140625" style="62" customWidth="1"/>
    <col min="15" max="15" width="27.85546875" style="62" bestFit="1" customWidth="1"/>
    <col min="16" max="16" width="23.140625" style="62" bestFit="1" customWidth="1"/>
    <col min="17" max="17" width="28.85546875" style="62" bestFit="1" customWidth="1"/>
    <col min="18" max="18" width="23.140625" style="62" bestFit="1" customWidth="1"/>
    <col min="19" max="19" width="28.85546875" style="62" bestFit="1" customWidth="1"/>
    <col min="20" max="20" width="20.140625" style="62" bestFit="1" customWidth="1"/>
    <col min="21" max="21" width="12.85546875" style="62" customWidth="1"/>
    <col min="22" max="24" width="10.5703125" style="62" bestFit="1" customWidth="1"/>
    <col min="25" max="25" width="28.85546875" style="62" bestFit="1" customWidth="1"/>
    <col min="26" max="16384" width="8.85546875" style="62"/>
  </cols>
  <sheetData>
    <row r="1" spans="1:25" ht="30" customHeight="1">
      <c r="A1" s="102" t="s">
        <v>461</v>
      </c>
      <c r="B1" s="395" t="s">
        <v>594</v>
      </c>
      <c r="C1" s="395"/>
      <c r="D1" s="395"/>
      <c r="E1" s="161"/>
      <c r="F1" s="72"/>
      <c r="G1" s="73"/>
      <c r="H1" s="72"/>
      <c r="I1" s="74"/>
      <c r="J1" s="74"/>
      <c r="K1" s="74"/>
      <c r="L1" s="74"/>
      <c r="M1" s="74"/>
      <c r="N1" s="74"/>
      <c r="O1" s="53"/>
      <c r="P1" s="53"/>
      <c r="Q1" s="53"/>
      <c r="R1" s="53"/>
      <c r="S1" s="53"/>
      <c r="T1" s="53"/>
      <c r="U1" s="53"/>
      <c r="V1" s="53"/>
      <c r="W1" s="53"/>
      <c r="X1" s="53"/>
      <c r="Y1" s="53"/>
    </row>
    <row r="2" spans="1:25" ht="30" customHeight="1">
      <c r="A2" s="103" t="s">
        <v>595</v>
      </c>
      <c r="B2" s="383" t="s">
        <v>596</v>
      </c>
      <c r="C2" s="383"/>
      <c r="D2" s="383"/>
      <c r="E2" s="81"/>
      <c r="F2" s="72"/>
      <c r="G2" s="73"/>
      <c r="H2" s="72"/>
      <c r="I2" s="74"/>
      <c r="J2" s="74"/>
      <c r="K2" s="74"/>
      <c r="L2" s="74"/>
      <c r="M2" s="74"/>
      <c r="N2" s="74"/>
      <c r="O2" s="53"/>
      <c r="P2" s="53"/>
      <c r="Q2" s="53"/>
      <c r="R2" s="53"/>
      <c r="S2" s="53"/>
      <c r="T2" s="53"/>
      <c r="U2" s="53"/>
      <c r="V2" s="53"/>
      <c r="W2" s="53"/>
      <c r="X2" s="53"/>
      <c r="Y2" s="53"/>
    </row>
    <row r="3" spans="1:25" ht="24.75" customHeight="1">
      <c r="A3" s="100" t="s">
        <v>597</v>
      </c>
      <c r="B3" s="396" t="s">
        <v>598</v>
      </c>
      <c r="C3" s="396"/>
      <c r="D3" s="396"/>
      <c r="E3" s="162"/>
      <c r="F3" s="75"/>
      <c r="G3" s="76"/>
      <c r="H3" s="75"/>
      <c r="I3" s="77"/>
      <c r="J3" s="77"/>
      <c r="K3" s="77"/>
      <c r="L3" s="77"/>
      <c r="M3" s="77"/>
      <c r="N3" s="77"/>
      <c r="O3" s="53"/>
      <c r="P3" s="53"/>
      <c r="Q3" s="53"/>
      <c r="R3" s="53"/>
      <c r="S3" s="53"/>
      <c r="T3" s="53"/>
      <c r="U3" s="53"/>
      <c r="V3" s="53"/>
      <c r="W3" s="53"/>
      <c r="X3" s="53"/>
      <c r="Y3" s="53"/>
    </row>
    <row r="4" spans="1:25" ht="409.5" customHeight="1">
      <c r="A4" s="101" t="s">
        <v>465</v>
      </c>
      <c r="B4" s="397" t="s">
        <v>599</v>
      </c>
      <c r="C4" s="398"/>
      <c r="D4" s="399"/>
      <c r="E4" s="163"/>
      <c r="F4" s="79"/>
      <c r="G4" s="80"/>
      <c r="H4" s="79"/>
      <c r="I4" s="77"/>
      <c r="J4" s="77"/>
      <c r="K4" s="77"/>
      <c r="L4" s="77"/>
      <c r="M4" s="77"/>
      <c r="N4" s="77"/>
      <c r="O4" s="53"/>
      <c r="P4" s="53"/>
      <c r="Q4" s="53"/>
      <c r="R4" s="53"/>
      <c r="S4" s="53"/>
      <c r="T4" s="53"/>
      <c r="U4" s="53"/>
      <c r="V4" s="53"/>
      <c r="W4" s="53"/>
      <c r="X4" s="53"/>
      <c r="Y4" s="53"/>
    </row>
    <row r="5" spans="1:25" ht="30" customHeight="1">
      <c r="A5" s="71" t="s">
        <v>600</v>
      </c>
      <c r="B5" s="392" t="s">
        <v>596</v>
      </c>
      <c r="C5" s="393"/>
      <c r="D5" s="394"/>
      <c r="E5" s="75"/>
      <c r="F5" s="75" t="s">
        <v>601</v>
      </c>
      <c r="G5" s="76"/>
      <c r="H5" s="75"/>
      <c r="I5" s="77"/>
      <c r="J5" s="77"/>
      <c r="K5" s="77"/>
      <c r="L5" s="77"/>
      <c r="M5" s="77"/>
      <c r="N5" s="77"/>
      <c r="O5" s="53"/>
      <c r="P5" s="53"/>
      <c r="Q5" s="53"/>
      <c r="R5" s="53"/>
      <c r="S5" s="53"/>
      <c r="T5" s="53"/>
      <c r="U5" s="53"/>
      <c r="V5" s="53"/>
      <c r="W5" s="53"/>
      <c r="X5" s="53"/>
      <c r="Y5" s="53"/>
    </row>
    <row r="6" spans="1:25" ht="30" customHeight="1">
      <c r="A6" s="71" t="s">
        <v>602</v>
      </c>
      <c r="B6" s="392" t="s">
        <v>603</v>
      </c>
      <c r="C6" s="393"/>
      <c r="D6" s="394"/>
      <c r="E6" s="75"/>
      <c r="F6" s="75"/>
      <c r="G6" s="76"/>
      <c r="H6" s="75"/>
      <c r="I6" s="77"/>
      <c r="J6" s="77"/>
      <c r="K6" s="77"/>
      <c r="L6" s="77"/>
      <c r="M6" s="77"/>
      <c r="N6" s="77"/>
      <c r="O6" s="53"/>
      <c r="P6" s="53"/>
      <c r="Q6" s="53"/>
      <c r="R6" s="53"/>
      <c r="S6" s="53"/>
      <c r="T6" s="53"/>
      <c r="U6" s="53"/>
      <c r="V6" s="53"/>
      <c r="W6" s="53"/>
      <c r="X6" s="53"/>
      <c r="Y6" s="53"/>
    </row>
    <row r="7" spans="1:25" ht="30" customHeight="1">
      <c r="A7" s="71" t="s">
        <v>604</v>
      </c>
      <c r="B7" s="385" t="s">
        <v>605</v>
      </c>
      <c r="C7" s="386"/>
      <c r="D7" s="387"/>
      <c r="E7" s="81"/>
      <c r="F7" s="75"/>
      <c r="G7" s="76"/>
      <c r="H7" s="75"/>
      <c r="I7" s="77"/>
      <c r="J7" s="77"/>
      <c r="K7" s="77"/>
      <c r="L7" s="77"/>
      <c r="M7" s="77"/>
      <c r="N7" s="77"/>
      <c r="O7" s="53"/>
      <c r="P7" s="53"/>
      <c r="Q7" s="53"/>
      <c r="R7" s="53"/>
      <c r="S7" s="53"/>
      <c r="T7" s="53"/>
      <c r="U7" s="53"/>
      <c r="V7" s="53"/>
      <c r="W7" s="53"/>
      <c r="X7" s="53"/>
      <c r="Y7" s="53"/>
    </row>
    <row r="8" spans="1:25" ht="30" customHeight="1">
      <c r="A8" s="71" t="s">
        <v>606</v>
      </c>
      <c r="B8" s="384" t="s">
        <v>535</v>
      </c>
      <c r="C8" s="384"/>
      <c r="D8" s="384"/>
      <c r="E8" s="81"/>
      <c r="F8" s="75"/>
      <c r="G8" s="76"/>
      <c r="H8" s="75"/>
      <c r="I8" s="77"/>
      <c r="J8" s="77"/>
      <c r="K8" s="77"/>
      <c r="L8" s="77"/>
      <c r="M8" s="77"/>
      <c r="N8" s="77"/>
      <c r="O8" s="53"/>
      <c r="P8" s="53"/>
      <c r="Q8" s="53"/>
      <c r="R8" s="53"/>
      <c r="S8" s="53"/>
      <c r="T8" s="53"/>
      <c r="U8" s="53"/>
      <c r="V8" s="53"/>
      <c r="W8" s="53"/>
      <c r="X8" s="53"/>
      <c r="Y8" s="53"/>
    </row>
    <row r="9" spans="1:25" ht="30" customHeight="1">
      <c r="A9" s="78" t="s">
        <v>252</v>
      </c>
      <c r="B9" s="391" t="s">
        <v>513</v>
      </c>
      <c r="C9" s="391"/>
      <c r="D9" s="391"/>
      <c r="E9" s="75"/>
      <c r="F9" s="75"/>
      <c r="G9" s="76"/>
      <c r="H9" s="75"/>
      <c r="I9" s="77"/>
      <c r="J9" s="77"/>
      <c r="K9" s="77"/>
      <c r="L9" s="77"/>
      <c r="M9" s="77"/>
      <c r="N9" s="77"/>
      <c r="O9" s="53"/>
      <c r="P9" s="53"/>
      <c r="Q9" s="53"/>
      <c r="R9" s="53"/>
      <c r="S9" s="53"/>
      <c r="T9" s="53"/>
      <c r="U9" s="53"/>
      <c r="V9" s="53"/>
      <c r="W9" s="53"/>
      <c r="X9" s="53"/>
      <c r="Y9" s="53"/>
    </row>
    <row r="10" spans="1:25" ht="30" customHeight="1">
      <c r="A10" s="78" t="s">
        <v>607</v>
      </c>
      <c r="B10" s="392" t="s">
        <v>608</v>
      </c>
      <c r="C10" s="393"/>
      <c r="D10" s="394"/>
      <c r="E10" s="75"/>
      <c r="F10" s="75"/>
      <c r="G10" s="76"/>
      <c r="H10" s="75"/>
      <c r="I10" s="77"/>
      <c r="J10" s="77"/>
      <c r="K10" s="77"/>
      <c r="L10" s="77"/>
      <c r="M10" s="77"/>
      <c r="N10" s="77"/>
      <c r="O10" s="53"/>
      <c r="P10" s="53"/>
      <c r="Q10" s="53"/>
      <c r="R10" s="53"/>
      <c r="S10" s="53"/>
      <c r="T10" s="53"/>
      <c r="U10" s="53"/>
      <c r="V10" s="53"/>
      <c r="W10" s="53"/>
      <c r="X10" s="53"/>
      <c r="Y10" s="53"/>
    </row>
    <row r="11" spans="1:25" ht="30" hidden="1" customHeight="1">
      <c r="A11" s="78" t="s">
        <v>609</v>
      </c>
      <c r="B11" s="384"/>
      <c r="C11" s="384"/>
      <c r="D11" s="384"/>
      <c r="E11" s="81"/>
      <c r="F11" s="76"/>
      <c r="G11" s="76"/>
      <c r="H11" s="81"/>
      <c r="I11" s="77"/>
      <c r="J11" s="77"/>
      <c r="K11" s="77"/>
      <c r="L11" s="77"/>
      <c r="M11" s="77"/>
      <c r="N11" s="77"/>
      <c r="O11" s="53"/>
      <c r="P11" s="53"/>
      <c r="Q11" s="53"/>
      <c r="R11" s="53"/>
      <c r="S11" s="53"/>
      <c r="T11" s="53"/>
      <c r="U11" s="53"/>
      <c r="V11" s="53"/>
      <c r="W11" s="53"/>
      <c r="X11" s="53"/>
      <c r="Y11" s="53"/>
    </row>
    <row r="12" spans="1:25" ht="56.25" customHeight="1">
      <c r="A12" s="78" t="s">
        <v>610</v>
      </c>
      <c r="B12" s="384" t="s">
        <v>611</v>
      </c>
      <c r="C12" s="384"/>
      <c r="D12" s="384"/>
      <c r="E12" s="81"/>
      <c r="F12" s="76"/>
      <c r="G12" s="76"/>
      <c r="H12" s="81"/>
      <c r="I12" s="77"/>
      <c r="J12" s="77"/>
      <c r="K12" s="77"/>
      <c r="L12" s="77"/>
      <c r="M12" s="77"/>
      <c r="N12" s="77"/>
      <c r="O12" s="53"/>
      <c r="P12" s="53"/>
      <c r="Q12" s="53"/>
      <c r="R12" s="53"/>
      <c r="S12" s="53"/>
      <c r="T12" s="53"/>
      <c r="U12" s="53"/>
      <c r="V12" s="53"/>
      <c r="W12" s="53"/>
      <c r="X12" s="53"/>
      <c r="Y12" s="53"/>
    </row>
    <row r="13" spans="1:25" ht="351" customHeight="1">
      <c r="A13" s="71" t="s">
        <v>612</v>
      </c>
      <c r="B13" s="384" t="s">
        <v>613</v>
      </c>
      <c r="C13" s="384"/>
      <c r="D13" s="384"/>
      <c r="E13" s="81"/>
      <c r="F13" s="75"/>
      <c r="G13" s="76"/>
      <c r="H13" s="75"/>
      <c r="I13" s="77"/>
      <c r="J13" s="77"/>
      <c r="K13" s="77"/>
      <c r="L13" s="77"/>
      <c r="M13" s="77"/>
      <c r="N13" s="77"/>
      <c r="O13" s="53"/>
      <c r="P13" s="53"/>
      <c r="Q13" s="53"/>
      <c r="R13" s="53"/>
      <c r="S13" s="53"/>
      <c r="T13" s="53"/>
      <c r="U13" s="53"/>
      <c r="V13" s="53"/>
      <c r="W13" s="53"/>
      <c r="X13" s="53"/>
      <c r="Y13" s="53"/>
    </row>
    <row r="14" spans="1:25" ht="409.5" customHeight="1">
      <c r="A14" s="71" t="s">
        <v>614</v>
      </c>
      <c r="B14" s="384" t="s">
        <v>615</v>
      </c>
      <c r="C14" s="384"/>
      <c r="D14" s="384"/>
      <c r="E14" s="81"/>
      <c r="F14" s="75"/>
      <c r="G14" s="76"/>
      <c r="H14" s="75"/>
      <c r="I14" s="77"/>
      <c r="J14" s="77"/>
      <c r="K14" s="77"/>
      <c r="L14" s="77"/>
      <c r="M14" s="77"/>
      <c r="N14" s="77"/>
      <c r="O14" s="53"/>
      <c r="P14" s="53"/>
      <c r="Q14" s="53"/>
      <c r="R14" s="53"/>
      <c r="S14" s="53"/>
      <c r="T14" s="53"/>
      <c r="U14" s="53"/>
      <c r="V14" s="53"/>
      <c r="W14" s="53"/>
      <c r="X14" s="53"/>
      <c r="Y14" s="53"/>
    </row>
    <row r="15" spans="1:25" ht="253.5" customHeight="1">
      <c r="A15" s="71" t="s">
        <v>616</v>
      </c>
      <c r="B15" s="384" t="s">
        <v>617</v>
      </c>
      <c r="C15" s="384"/>
      <c r="D15" s="384"/>
      <c r="E15" s="81"/>
      <c r="F15" s="75"/>
      <c r="G15" s="76"/>
      <c r="H15" s="75"/>
      <c r="I15" s="77"/>
      <c r="J15" s="77"/>
      <c r="K15" s="77"/>
      <c r="L15" s="77"/>
      <c r="M15" s="77"/>
      <c r="N15" s="77"/>
      <c r="O15" s="53"/>
      <c r="P15" s="53"/>
      <c r="Q15" s="53"/>
      <c r="R15" s="53"/>
      <c r="S15" s="53"/>
      <c r="T15" s="53"/>
      <c r="U15" s="53"/>
      <c r="V15" s="53"/>
      <c r="W15" s="53"/>
      <c r="X15" s="53"/>
      <c r="Y15" s="53"/>
    </row>
    <row r="16" spans="1:25" s="97" customFormat="1" ht="24.4" customHeight="1">
      <c r="A16" s="82" t="s">
        <v>618</v>
      </c>
      <c r="B16" s="380" t="s">
        <v>619</v>
      </c>
      <c r="C16" s="381"/>
      <c r="D16" s="382"/>
      <c r="E16" s="164"/>
      <c r="F16" s="94"/>
      <c r="G16" s="95"/>
      <c r="H16" s="94"/>
      <c r="I16" s="96"/>
      <c r="J16" s="96"/>
      <c r="K16" s="96"/>
      <c r="L16" s="96"/>
      <c r="M16" s="96"/>
      <c r="N16" s="96"/>
    </row>
    <row r="17" spans="1:25" ht="105" customHeight="1">
      <c r="A17" s="71" t="s">
        <v>620</v>
      </c>
      <c r="B17" s="389" t="s">
        <v>621</v>
      </c>
      <c r="C17" s="390"/>
      <c r="D17" s="390"/>
      <c r="E17" s="162"/>
      <c r="F17" s="75"/>
      <c r="G17" s="76"/>
      <c r="H17" s="75"/>
      <c r="I17" s="81"/>
      <c r="J17" s="81"/>
      <c r="K17" s="77"/>
      <c r="L17" s="77"/>
      <c r="M17" s="77"/>
      <c r="N17" s="77"/>
      <c r="O17" s="53"/>
      <c r="P17" s="53"/>
      <c r="Q17" s="53"/>
      <c r="R17" s="53"/>
      <c r="S17" s="53"/>
      <c r="T17" s="53"/>
      <c r="U17" s="53"/>
      <c r="V17" s="53"/>
      <c r="W17" s="53"/>
      <c r="X17" s="53"/>
      <c r="Y17" s="53"/>
    </row>
    <row r="18" spans="1:25" ht="21.6" hidden="1" customHeight="1">
      <c r="A18" s="71" t="s">
        <v>471</v>
      </c>
      <c r="B18" s="384"/>
      <c r="C18" s="384"/>
      <c r="D18" s="384"/>
      <c r="E18" s="81"/>
      <c r="F18" s="75"/>
      <c r="G18" s="76"/>
      <c r="H18" s="75"/>
      <c r="I18" s="77"/>
      <c r="J18" s="77"/>
      <c r="K18" s="77"/>
      <c r="L18" s="77"/>
      <c r="M18" s="77"/>
      <c r="N18" s="77"/>
      <c r="O18" s="53"/>
      <c r="P18" s="53"/>
      <c r="Q18" s="53"/>
      <c r="R18" s="53"/>
      <c r="S18" s="53"/>
      <c r="T18" s="53"/>
      <c r="U18" s="53"/>
      <c r="V18" s="53"/>
      <c r="W18" s="53"/>
      <c r="X18" s="53"/>
      <c r="Y18" s="53"/>
    </row>
    <row r="19" spans="1:25" ht="18" hidden="1" customHeight="1">
      <c r="A19" s="82" t="s">
        <v>473</v>
      </c>
      <c r="B19" s="385" t="s">
        <v>60</v>
      </c>
      <c r="C19" s="386"/>
      <c r="D19" s="387"/>
      <c r="E19" s="81"/>
      <c r="F19" s="75"/>
      <c r="G19" s="76"/>
      <c r="H19" s="75"/>
      <c r="I19" s="77"/>
      <c r="J19" s="77"/>
      <c r="K19" s="77"/>
      <c r="L19" s="77"/>
      <c r="M19" s="77"/>
      <c r="N19" s="77"/>
      <c r="O19" s="53"/>
      <c r="P19" s="53"/>
      <c r="Q19" s="53"/>
      <c r="R19" s="53"/>
      <c r="S19" s="53"/>
      <c r="T19" s="53"/>
      <c r="U19" s="53"/>
      <c r="V19" s="53"/>
      <c r="W19" s="53"/>
      <c r="X19" s="53"/>
      <c r="Y19" s="53"/>
    </row>
    <row r="20" spans="1:25" ht="20.100000000000001" customHeight="1">
      <c r="A20" s="53"/>
      <c r="B20" s="53"/>
      <c r="C20" s="53"/>
      <c r="D20" s="53"/>
      <c r="E20" s="53"/>
      <c r="F20" s="53"/>
      <c r="G20" s="55"/>
      <c r="H20" s="55"/>
      <c r="I20" s="55"/>
      <c r="J20" s="55"/>
      <c r="K20" s="55"/>
      <c r="L20" s="53"/>
      <c r="M20" s="53"/>
      <c r="N20" s="53"/>
      <c r="O20" s="53"/>
      <c r="P20" s="53"/>
      <c r="Q20" s="53"/>
      <c r="R20" s="53"/>
      <c r="S20" s="53"/>
      <c r="T20" s="53"/>
      <c r="U20" s="53"/>
      <c r="V20" s="53"/>
      <c r="W20" s="53"/>
      <c r="X20" s="53"/>
      <c r="Y20" s="53"/>
    </row>
    <row r="21" spans="1:25" s="63" customFormat="1">
      <c r="A21" s="76"/>
      <c r="B21" s="76"/>
      <c r="C21" s="76"/>
      <c r="D21" s="76"/>
      <c r="E21" s="76"/>
      <c r="F21" s="76"/>
      <c r="G21" s="76"/>
      <c r="H21" s="76"/>
      <c r="I21" s="76"/>
      <c r="J21" s="76"/>
      <c r="K21" s="76"/>
      <c r="L21" s="75"/>
      <c r="M21" s="75"/>
      <c r="N21" s="75"/>
      <c r="O21" s="75"/>
      <c r="P21" s="75"/>
      <c r="Q21" s="75"/>
      <c r="R21" s="75"/>
      <c r="S21" s="75"/>
      <c r="T21" s="75"/>
      <c r="U21" s="83"/>
      <c r="V21" s="83"/>
      <c r="W21" s="83"/>
      <c r="X21" s="83"/>
      <c r="Y21" s="75"/>
    </row>
    <row r="22" spans="1:25" s="63" customFormat="1" ht="15">
      <c r="A22" s="388" t="s">
        <v>622</v>
      </c>
      <c r="B22" s="388"/>
      <c r="C22" s="388"/>
      <c r="D22" s="388"/>
      <c r="E22" s="388"/>
      <c r="F22" s="388"/>
      <c r="G22" s="76"/>
      <c r="H22" s="76"/>
      <c r="I22" s="76"/>
      <c r="J22" s="76"/>
      <c r="K22" s="76"/>
      <c r="L22" s="75"/>
      <c r="M22" s="75"/>
      <c r="N22" s="75"/>
      <c r="O22" s="75"/>
      <c r="P22" s="75"/>
      <c r="Q22" s="75"/>
      <c r="R22" s="75"/>
      <c r="S22" s="75"/>
      <c r="T22" s="75"/>
      <c r="U22" s="83"/>
      <c r="V22" s="83"/>
      <c r="W22" s="83"/>
      <c r="X22" s="83"/>
      <c r="Y22" s="75"/>
    </row>
    <row r="23" spans="1:25" s="65" customFormat="1" ht="30" customHeight="1">
      <c r="A23" s="56" t="s">
        <v>502</v>
      </c>
      <c r="B23" s="68" t="s">
        <v>434</v>
      </c>
      <c r="C23" s="56" t="s">
        <v>439</v>
      </c>
      <c r="D23" s="56" t="s">
        <v>623</v>
      </c>
      <c r="E23" s="56" t="s">
        <v>624</v>
      </c>
      <c r="F23" s="56" t="s">
        <v>625</v>
      </c>
      <c r="G23" s="56" t="s">
        <v>4</v>
      </c>
      <c r="H23" s="68" t="s">
        <v>626</v>
      </c>
      <c r="I23" s="56" t="s">
        <v>627</v>
      </c>
      <c r="J23" s="67"/>
      <c r="K23" s="84"/>
      <c r="L23" s="84"/>
      <c r="M23" s="84"/>
      <c r="N23" s="84"/>
      <c r="O23" s="84"/>
      <c r="P23" s="85"/>
      <c r="Q23" s="85"/>
      <c r="R23" s="85"/>
      <c r="S23" s="85"/>
      <c r="T23" s="84"/>
      <c r="U23" s="85"/>
      <c r="V23" s="85"/>
      <c r="W23" s="85"/>
      <c r="X23" s="85"/>
      <c r="Y23" s="85"/>
    </row>
    <row r="24" spans="1:25" s="120" customFormat="1" ht="86.25" customHeight="1">
      <c r="A24" s="155">
        <v>1</v>
      </c>
      <c r="B24" s="154" t="s">
        <v>628</v>
      </c>
      <c r="C24" s="66" t="s">
        <v>629</v>
      </c>
      <c r="D24" s="156" t="s">
        <v>630</v>
      </c>
      <c r="E24" s="354" t="s">
        <v>631</v>
      </c>
      <c r="F24" s="157" t="s">
        <v>632</v>
      </c>
      <c r="G24" s="66" t="s">
        <v>633</v>
      </c>
      <c r="H24" s="66" t="s">
        <v>634</v>
      </c>
      <c r="I24" s="66" t="s">
        <v>635</v>
      </c>
      <c r="J24" s="132"/>
      <c r="K24" s="133"/>
      <c r="L24" s="133"/>
      <c r="M24" s="133"/>
      <c r="N24" s="133"/>
      <c r="O24" s="133"/>
      <c r="P24" s="132"/>
      <c r="Q24" s="132"/>
      <c r="R24" s="132"/>
      <c r="S24" s="132"/>
      <c r="T24" s="133"/>
      <c r="U24" s="132"/>
      <c r="V24" s="132"/>
      <c r="W24" s="132"/>
      <c r="X24" s="132"/>
      <c r="Y24" s="132"/>
    </row>
    <row r="25" spans="1:25" s="120" customFormat="1" ht="86.25" customHeight="1">
      <c r="A25" s="155">
        <v>2</v>
      </c>
      <c r="B25" s="154" t="s">
        <v>636</v>
      </c>
      <c r="C25" s="66" t="s">
        <v>637</v>
      </c>
      <c r="D25" s="156" t="s">
        <v>638</v>
      </c>
      <c r="E25" s="354" t="s">
        <v>631</v>
      </c>
      <c r="F25" s="157" t="s">
        <v>639</v>
      </c>
      <c r="G25" s="66" t="s">
        <v>640</v>
      </c>
      <c r="H25" s="66" t="s">
        <v>641</v>
      </c>
      <c r="I25" s="66" t="s">
        <v>635</v>
      </c>
      <c r="J25" s="132"/>
      <c r="K25" s="133"/>
      <c r="L25" s="133"/>
      <c r="M25" s="133"/>
      <c r="N25" s="133"/>
      <c r="O25" s="133"/>
      <c r="P25" s="132"/>
      <c r="Q25" s="132"/>
      <c r="R25" s="132"/>
      <c r="S25" s="132"/>
      <c r="T25" s="133"/>
      <c r="U25" s="132"/>
      <c r="V25" s="132"/>
      <c r="W25" s="132"/>
      <c r="X25" s="132"/>
      <c r="Y25" s="132"/>
    </row>
    <row r="26" spans="1:25" s="131" customFormat="1" ht="110.25" customHeight="1">
      <c r="A26" s="155">
        <v>3</v>
      </c>
      <c r="B26" s="154" t="s">
        <v>642</v>
      </c>
      <c r="C26" s="66" t="s">
        <v>643</v>
      </c>
      <c r="D26" s="156" t="s">
        <v>644</v>
      </c>
      <c r="E26" s="354" t="s">
        <v>631</v>
      </c>
      <c r="F26" s="157" t="s">
        <v>645</v>
      </c>
      <c r="G26" s="66" t="s">
        <v>646</v>
      </c>
      <c r="H26" s="66" t="s">
        <v>641</v>
      </c>
      <c r="I26" s="66" t="s">
        <v>635</v>
      </c>
      <c r="J26" s="134"/>
      <c r="K26" s="135"/>
      <c r="L26" s="135"/>
      <c r="M26" s="135"/>
      <c r="N26" s="135"/>
      <c r="O26" s="135"/>
      <c r="P26" s="134"/>
      <c r="Q26" s="134"/>
      <c r="R26" s="134"/>
      <c r="S26" s="134"/>
      <c r="T26" s="135"/>
      <c r="U26" s="134"/>
      <c r="V26" s="134"/>
      <c r="W26" s="134"/>
      <c r="X26" s="134"/>
      <c r="Y26" s="134"/>
    </row>
    <row r="27" spans="1:25" s="125" customFormat="1">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row>
    <row r="28" spans="1:25">
      <c r="A28" s="53"/>
      <c r="B28" s="53"/>
      <c r="C28" s="53"/>
      <c r="D28" s="53"/>
      <c r="E28" s="53"/>
      <c r="F28" s="53"/>
      <c r="G28" s="53"/>
      <c r="H28" s="53"/>
      <c r="I28" s="53"/>
      <c r="J28" s="53"/>
      <c r="K28" s="53"/>
      <c r="L28" s="53"/>
      <c r="M28" s="53"/>
      <c r="N28" s="53"/>
      <c r="O28" s="53"/>
      <c r="P28" s="53"/>
      <c r="Q28" s="53"/>
      <c r="R28" s="53"/>
      <c r="S28" s="53"/>
      <c r="T28" s="53"/>
      <c r="U28" s="53"/>
      <c r="V28" s="53"/>
      <c r="W28" s="53"/>
      <c r="X28" s="53"/>
      <c r="Y28" s="53"/>
    </row>
    <row r="29" spans="1:25">
      <c r="A29" s="53"/>
      <c r="B29" s="53"/>
      <c r="C29" s="53"/>
      <c r="D29" s="53"/>
      <c r="E29" s="53"/>
      <c r="F29" s="53"/>
      <c r="G29" s="53"/>
      <c r="H29" s="53"/>
      <c r="I29" s="53"/>
      <c r="J29" s="53"/>
      <c r="K29" s="53"/>
      <c r="L29" s="53"/>
      <c r="M29" s="53"/>
      <c r="N29" s="53"/>
      <c r="O29" s="53"/>
      <c r="P29" s="53"/>
      <c r="Q29" s="53"/>
      <c r="R29" s="53"/>
      <c r="S29" s="53"/>
      <c r="T29" s="53"/>
      <c r="U29" s="53"/>
      <c r="V29" s="53"/>
      <c r="W29" s="53"/>
      <c r="X29" s="53"/>
      <c r="Y29" s="53"/>
    </row>
    <row r="30" spans="1:25">
      <c r="A30" s="53"/>
      <c r="B30" s="53"/>
      <c r="C30" s="53"/>
      <c r="D30" s="53"/>
      <c r="E30" s="53"/>
      <c r="F30" s="53"/>
      <c r="G30" s="53"/>
      <c r="H30" s="53"/>
      <c r="I30" s="53"/>
      <c r="J30" s="53"/>
      <c r="K30" s="53"/>
      <c r="L30" s="53"/>
      <c r="M30" s="53"/>
      <c r="N30" s="53"/>
      <c r="O30" s="53"/>
      <c r="P30" s="53"/>
      <c r="Q30" s="53"/>
      <c r="R30" s="53"/>
      <c r="S30" s="53"/>
      <c r="T30" s="53"/>
      <c r="U30" s="53"/>
      <c r="V30" s="53"/>
      <c r="W30" s="53"/>
      <c r="X30" s="53"/>
      <c r="Y30" s="53"/>
    </row>
    <row r="31" spans="1:25">
      <c r="A31" s="53"/>
      <c r="B31" s="53"/>
      <c r="C31" s="53"/>
      <c r="D31" s="53"/>
      <c r="E31" s="53"/>
      <c r="F31" s="53"/>
      <c r="G31" s="55"/>
      <c r="H31" s="55"/>
      <c r="I31" s="55"/>
      <c r="J31" s="55"/>
      <c r="K31" s="55"/>
      <c r="L31" s="53"/>
      <c r="M31" s="53"/>
      <c r="N31" s="53"/>
      <c r="O31" s="53"/>
      <c r="P31" s="53"/>
      <c r="Q31" s="53"/>
      <c r="R31" s="53"/>
      <c r="S31" s="53"/>
      <c r="T31" s="53"/>
      <c r="U31" s="53"/>
      <c r="V31" s="53"/>
      <c r="W31" s="53"/>
      <c r="X31" s="53"/>
      <c r="Y31" s="53"/>
    </row>
    <row r="32" spans="1:25">
      <c r="A32" s="53"/>
      <c r="B32" s="53"/>
      <c r="C32" s="53"/>
      <c r="D32" s="53"/>
      <c r="E32" s="53"/>
      <c r="F32" s="53"/>
      <c r="G32" s="55"/>
      <c r="H32" s="55"/>
      <c r="I32" s="55"/>
      <c r="J32" s="55"/>
      <c r="K32" s="55"/>
      <c r="L32" s="53"/>
      <c r="M32" s="53"/>
      <c r="N32" s="53"/>
      <c r="O32" s="53"/>
      <c r="P32" s="53"/>
      <c r="Q32" s="53"/>
      <c r="R32" s="53"/>
      <c r="S32" s="53"/>
      <c r="T32" s="53"/>
      <c r="U32" s="53"/>
      <c r="V32" s="53"/>
      <c r="W32" s="53"/>
      <c r="X32" s="53"/>
      <c r="Y32" s="53"/>
    </row>
    <row r="33" spans="1:25">
      <c r="A33" s="53"/>
      <c r="B33" s="53"/>
      <c r="C33" s="53"/>
      <c r="D33" s="53"/>
      <c r="E33" s="53"/>
      <c r="F33" s="53"/>
      <c r="G33" s="55"/>
      <c r="H33" s="55"/>
      <c r="I33" s="55"/>
      <c r="J33" s="55"/>
      <c r="K33" s="55"/>
      <c r="L33" s="53"/>
      <c r="M33" s="53"/>
      <c r="N33" s="53"/>
      <c r="O33" s="53"/>
      <c r="P33" s="53"/>
      <c r="Q33" s="53"/>
      <c r="R33" s="53"/>
      <c r="S33" s="53"/>
      <c r="T33" s="53"/>
      <c r="U33" s="53"/>
      <c r="V33" s="53"/>
      <c r="W33" s="53"/>
      <c r="X33" s="53"/>
      <c r="Y33" s="53"/>
    </row>
    <row r="34" spans="1:25">
      <c r="A34" s="53"/>
      <c r="B34" s="53"/>
      <c r="C34" s="53"/>
      <c r="D34" s="53"/>
      <c r="E34" s="53"/>
      <c r="F34" s="53"/>
      <c r="G34" s="55"/>
      <c r="H34" s="55"/>
      <c r="I34" s="55"/>
      <c r="J34" s="55"/>
      <c r="K34" s="55"/>
      <c r="L34" s="53"/>
      <c r="M34" s="53"/>
      <c r="N34" s="53"/>
      <c r="O34" s="53"/>
      <c r="P34" s="53"/>
      <c r="Q34" s="53"/>
      <c r="R34" s="53"/>
      <c r="S34" s="53"/>
      <c r="T34" s="53"/>
      <c r="U34" s="53"/>
      <c r="V34" s="53"/>
      <c r="W34" s="53"/>
      <c r="X34" s="53"/>
      <c r="Y34" s="53"/>
    </row>
    <row r="35" spans="1:25">
      <c r="A35" s="53"/>
      <c r="B35" s="53"/>
      <c r="C35" s="53"/>
      <c r="D35" s="53"/>
      <c r="E35" s="53"/>
      <c r="F35" s="53"/>
      <c r="G35" s="55"/>
      <c r="H35" s="55"/>
      <c r="I35" s="55"/>
      <c r="J35" s="55"/>
      <c r="K35" s="55"/>
      <c r="L35" s="53"/>
      <c r="M35" s="53"/>
      <c r="N35" s="53"/>
      <c r="O35" s="53"/>
      <c r="P35" s="53"/>
      <c r="Q35" s="53"/>
      <c r="R35" s="53"/>
      <c r="S35" s="53"/>
      <c r="T35" s="53"/>
      <c r="U35" s="53"/>
      <c r="V35" s="53"/>
      <c r="W35" s="53"/>
      <c r="X35" s="53"/>
      <c r="Y35" s="53"/>
    </row>
    <row r="36" spans="1:25">
      <c r="A36" s="53"/>
      <c r="B36" s="53"/>
      <c r="C36" s="53"/>
      <c r="D36" s="53"/>
      <c r="E36" s="53"/>
      <c r="F36" s="53"/>
      <c r="G36" s="55"/>
      <c r="H36" s="55"/>
      <c r="I36" s="55"/>
      <c r="J36" s="55"/>
      <c r="K36" s="55"/>
      <c r="L36" s="53"/>
      <c r="M36" s="53"/>
      <c r="N36" s="53"/>
      <c r="O36" s="53"/>
      <c r="P36" s="53"/>
      <c r="Q36" s="53"/>
      <c r="R36" s="53"/>
      <c r="S36" s="53"/>
      <c r="T36" s="53"/>
      <c r="U36" s="53"/>
      <c r="V36" s="53"/>
      <c r="W36" s="53"/>
      <c r="X36" s="53"/>
      <c r="Y36" s="53"/>
    </row>
    <row r="37" spans="1:25">
      <c r="A37" s="53"/>
      <c r="B37" s="53"/>
      <c r="C37" s="53"/>
      <c r="D37" s="53"/>
      <c r="E37" s="53"/>
      <c r="F37" s="53"/>
      <c r="G37" s="55"/>
      <c r="H37" s="55"/>
      <c r="I37" s="55"/>
      <c r="J37" s="55"/>
      <c r="K37" s="55"/>
      <c r="L37" s="53"/>
      <c r="M37" s="53"/>
      <c r="N37" s="53"/>
      <c r="O37" s="53"/>
      <c r="P37" s="53"/>
      <c r="Q37" s="53"/>
      <c r="R37" s="53"/>
      <c r="S37" s="53"/>
      <c r="T37" s="53"/>
      <c r="U37" s="53"/>
      <c r="V37" s="53"/>
      <c r="W37" s="53"/>
      <c r="X37" s="53"/>
      <c r="Y37" s="53"/>
    </row>
    <row r="38" spans="1:25">
      <c r="A38" s="53"/>
      <c r="B38" s="53"/>
      <c r="C38" s="53"/>
      <c r="D38" s="53"/>
      <c r="E38" s="53"/>
      <c r="F38" s="53"/>
      <c r="G38" s="55"/>
      <c r="H38" s="55"/>
      <c r="I38" s="55"/>
      <c r="J38" s="55"/>
      <c r="K38" s="55"/>
      <c r="L38" s="53"/>
      <c r="M38" s="53"/>
      <c r="N38" s="53"/>
      <c r="O38" s="53"/>
      <c r="P38" s="53"/>
      <c r="Q38" s="53"/>
      <c r="R38" s="53"/>
      <c r="S38" s="53"/>
      <c r="T38" s="53"/>
      <c r="U38" s="53"/>
      <c r="V38" s="53"/>
      <c r="W38" s="53"/>
      <c r="X38" s="53"/>
      <c r="Y38" s="53"/>
    </row>
    <row r="39" spans="1:25">
      <c r="A39" s="53"/>
      <c r="B39" s="53"/>
      <c r="C39" s="53"/>
      <c r="D39" s="53"/>
      <c r="E39" s="53"/>
      <c r="F39" s="53"/>
      <c r="G39" s="55"/>
      <c r="H39" s="55"/>
      <c r="I39" s="55"/>
      <c r="J39" s="55"/>
      <c r="K39" s="55"/>
      <c r="L39" s="53"/>
      <c r="M39" s="53"/>
      <c r="N39" s="53"/>
      <c r="O39" s="53"/>
      <c r="P39" s="53"/>
      <c r="Q39" s="53"/>
      <c r="R39" s="53"/>
      <c r="S39" s="53"/>
      <c r="T39" s="53"/>
      <c r="U39" s="53"/>
      <c r="V39" s="53"/>
      <c r="W39" s="53"/>
      <c r="X39" s="53"/>
      <c r="Y39" s="53"/>
    </row>
    <row r="40" spans="1:25" ht="12" customHeight="1">
      <c r="A40" s="53"/>
      <c r="B40" s="53"/>
      <c r="C40" s="53"/>
      <c r="D40" s="53"/>
      <c r="E40" s="53"/>
      <c r="F40" s="53"/>
      <c r="G40" s="55"/>
      <c r="H40" s="55"/>
      <c r="I40" s="55"/>
      <c r="J40" s="55"/>
      <c r="K40" s="55"/>
      <c r="L40" s="53"/>
      <c r="M40" s="53"/>
      <c r="N40" s="53"/>
      <c r="O40" s="53"/>
      <c r="P40" s="53"/>
      <c r="Q40" s="53"/>
      <c r="R40" s="53"/>
      <c r="S40" s="53"/>
      <c r="T40" s="53"/>
      <c r="U40" s="53"/>
      <c r="V40" s="53"/>
      <c r="W40" s="53"/>
      <c r="X40" s="53"/>
      <c r="Y40" s="53"/>
    </row>
    <row r="41" spans="1:25" ht="12" customHeight="1">
      <c r="A41" s="53"/>
      <c r="B41" s="53"/>
      <c r="C41" s="53"/>
      <c r="D41" s="53"/>
      <c r="E41" s="53"/>
      <c r="F41" s="53"/>
      <c r="G41" s="55"/>
      <c r="H41" s="55"/>
      <c r="I41" s="55"/>
      <c r="J41" s="55"/>
      <c r="K41" s="55"/>
      <c r="L41" s="53"/>
      <c r="M41" s="53"/>
      <c r="N41" s="53"/>
      <c r="O41" s="53"/>
      <c r="P41" s="53"/>
      <c r="Q41" s="53"/>
      <c r="R41" s="53"/>
      <c r="S41" s="53"/>
      <c r="T41" s="53"/>
      <c r="U41" s="53"/>
      <c r="V41" s="53"/>
      <c r="W41" s="53"/>
      <c r="X41" s="53"/>
      <c r="Y41" s="53"/>
    </row>
    <row r="42" spans="1:25" ht="12" customHeight="1">
      <c r="A42" s="53"/>
      <c r="B42" s="53"/>
      <c r="C42" s="53"/>
      <c r="D42" s="53"/>
      <c r="E42" s="53"/>
      <c r="F42" s="53"/>
      <c r="G42" s="55"/>
      <c r="H42" s="55"/>
      <c r="I42" s="55"/>
      <c r="J42" s="55"/>
      <c r="K42" s="55"/>
      <c r="L42" s="53"/>
      <c r="M42" s="53"/>
      <c r="N42" s="53"/>
      <c r="O42" s="53"/>
      <c r="P42" s="53"/>
      <c r="Q42" s="53"/>
      <c r="R42" s="53"/>
      <c r="S42" s="53"/>
      <c r="T42" s="53"/>
      <c r="U42" s="53"/>
      <c r="V42" s="53"/>
      <c r="W42" s="53"/>
      <c r="X42" s="53"/>
      <c r="Y42" s="53"/>
    </row>
    <row r="43" spans="1:25" ht="12" customHeight="1">
      <c r="A43" s="53"/>
      <c r="B43" s="53"/>
      <c r="C43" s="53"/>
      <c r="D43" s="53"/>
      <c r="E43" s="53"/>
      <c r="F43" s="53"/>
      <c r="G43" s="55"/>
      <c r="H43" s="55"/>
      <c r="I43" s="55"/>
      <c r="J43" s="55"/>
      <c r="K43" s="55"/>
      <c r="L43" s="53"/>
      <c r="M43" s="53"/>
      <c r="N43" s="53"/>
      <c r="O43" s="53"/>
      <c r="P43" s="53"/>
      <c r="Q43" s="53"/>
      <c r="R43" s="53"/>
      <c r="S43" s="53"/>
      <c r="T43" s="53"/>
      <c r="U43" s="53"/>
      <c r="V43" s="53"/>
      <c r="W43" s="53"/>
      <c r="X43" s="53"/>
      <c r="Y43" s="53"/>
    </row>
    <row r="44" spans="1:25" ht="12" customHeight="1">
      <c r="A44" s="53"/>
      <c r="B44" s="53"/>
      <c r="C44" s="53"/>
      <c r="D44" s="53"/>
      <c r="E44" s="53"/>
      <c r="F44" s="53"/>
      <c r="G44" s="55"/>
      <c r="H44" s="55"/>
      <c r="I44" s="55"/>
      <c r="J44" s="55"/>
      <c r="K44" s="55"/>
      <c r="L44" s="53"/>
      <c r="M44" s="53"/>
      <c r="N44" s="53"/>
      <c r="O44" s="53"/>
      <c r="P44" s="53"/>
      <c r="Q44" s="53"/>
      <c r="R44" s="53"/>
      <c r="S44" s="53"/>
      <c r="T44" s="53"/>
      <c r="U44" s="53"/>
      <c r="V44" s="53"/>
      <c r="W44" s="53"/>
      <c r="X44" s="53"/>
      <c r="Y44" s="53"/>
    </row>
    <row r="45" spans="1:25" ht="12" customHeight="1">
      <c r="A45" s="53"/>
      <c r="B45" s="53"/>
      <c r="C45" s="53"/>
      <c r="D45" s="53"/>
      <c r="E45" s="53"/>
      <c r="F45" s="53"/>
      <c r="G45" s="55"/>
      <c r="H45" s="55"/>
      <c r="I45" s="55"/>
      <c r="J45" s="55"/>
      <c r="K45" s="55"/>
      <c r="L45" s="53"/>
      <c r="M45" s="53"/>
      <c r="N45" s="53"/>
      <c r="O45" s="53"/>
      <c r="P45" s="53"/>
      <c r="Q45" s="53"/>
      <c r="R45" s="53"/>
      <c r="S45" s="53"/>
      <c r="T45" s="53"/>
      <c r="U45" s="53"/>
      <c r="V45" s="53"/>
      <c r="W45" s="53"/>
      <c r="X45" s="53"/>
      <c r="Y45" s="53"/>
    </row>
    <row r="46" spans="1:25" ht="12" customHeight="1">
      <c r="A46" s="53"/>
      <c r="B46" s="53"/>
      <c r="C46" s="53"/>
      <c r="D46" s="53"/>
      <c r="E46" s="53"/>
      <c r="F46" s="53"/>
      <c r="G46" s="55"/>
      <c r="H46" s="55"/>
      <c r="I46" s="55"/>
      <c r="J46" s="55"/>
      <c r="K46" s="55"/>
      <c r="L46" s="53"/>
      <c r="M46" s="53"/>
      <c r="N46" s="53"/>
      <c r="O46" s="53"/>
      <c r="P46" s="53"/>
      <c r="Q46" s="53"/>
      <c r="R46" s="53"/>
      <c r="S46" s="53"/>
      <c r="T46" s="53"/>
      <c r="U46" s="53"/>
      <c r="V46" s="53"/>
      <c r="W46" s="53"/>
      <c r="X46" s="53"/>
      <c r="Y46" s="53"/>
    </row>
    <row r="47" spans="1:25" ht="12" customHeight="1">
      <c r="A47" s="53"/>
      <c r="B47" s="53"/>
      <c r="C47" s="53"/>
      <c r="D47" s="53"/>
      <c r="E47" s="53"/>
      <c r="F47" s="53"/>
      <c r="G47" s="55"/>
      <c r="H47" s="55"/>
      <c r="I47" s="55"/>
      <c r="J47" s="55"/>
      <c r="K47" s="55"/>
      <c r="L47" s="53"/>
      <c r="M47" s="53"/>
      <c r="N47" s="53"/>
      <c r="O47" s="53"/>
      <c r="P47" s="53"/>
      <c r="Q47" s="53"/>
      <c r="R47" s="53"/>
      <c r="S47" s="53"/>
      <c r="T47" s="53"/>
      <c r="U47" s="53"/>
      <c r="V47" s="53"/>
      <c r="W47" s="53"/>
      <c r="X47" s="53"/>
      <c r="Y47" s="53"/>
    </row>
  </sheetData>
  <mergeCells count="20">
    <mergeCell ref="B1:D1"/>
    <mergeCell ref="B3:D3"/>
    <mergeCell ref="B4:D4"/>
    <mergeCell ref="B5:D5"/>
    <mergeCell ref="B6:D6"/>
    <mergeCell ref="B16:D16"/>
    <mergeCell ref="B2:D2"/>
    <mergeCell ref="B18:D18"/>
    <mergeCell ref="B19:D19"/>
    <mergeCell ref="A22:F22"/>
    <mergeCell ref="B15:D15"/>
    <mergeCell ref="B12:D12"/>
    <mergeCell ref="B17:D17"/>
    <mergeCell ref="B7:D7"/>
    <mergeCell ref="B8:D8"/>
    <mergeCell ref="B9:D9"/>
    <mergeCell ref="B10:D10"/>
    <mergeCell ref="B11:D11"/>
    <mergeCell ref="B14:D14"/>
    <mergeCell ref="B13:D13"/>
  </mergeCells>
  <hyperlinks>
    <hyperlink ref="D24" location="'ST0070 TC04 - Adv LS Default'!A1" display="ST0070 TC04 - Adv LS Default" xr:uid="{DF4D3C96-2CCF-4741-8A2C-738D901C8AFC}"/>
    <hyperlink ref="D25" location="'ST0070 TC05 - Unm LS Default'!A1" display="ST0070 TC05 - Unm LS Default" xr:uid="{97B2A4CF-4A65-493F-B4A2-49EC8DB6F7E9}"/>
    <hyperlink ref="D26" location="'ST0070 TC09 - Smart LS Default'!A1" display="ST0070 TC09 - Smart LS Default" xr:uid="{59D4DB48-6A06-4361-9D0F-107BDC554BEA}"/>
  </hyperlinks>
  <pageMargins left="0.7" right="0.7" top="0.75" bottom="0.75" header="0.3" footer="0.3"/>
  <headerFooter>
    <oddFooter>&amp;L_x000D_&amp;1#&amp;"Calibri"&amp;10&amp;K000000 EXPLEO Internal</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315E-F28D-401A-86FB-BFFDFE3E26B2}">
  <sheetPr>
    <tabColor rgb="FFB6DF89"/>
  </sheetPr>
  <dimension ref="A1:AA85"/>
  <sheetViews>
    <sheetView workbookViewId="0"/>
  </sheetViews>
  <sheetFormatPr defaultColWidth="10.5703125" defaultRowHeight="20.100000000000001" customHeight="1"/>
  <cols>
    <col min="1" max="1" width="21.85546875" style="97" customWidth="1"/>
    <col min="2" max="2" width="22.28515625" style="97" customWidth="1"/>
    <col min="3" max="3" width="12.5703125" style="97" customWidth="1"/>
    <col min="4" max="4" width="9.5703125" style="97" customWidth="1"/>
    <col min="5" max="5" width="9" style="97" customWidth="1"/>
    <col min="6" max="6" width="20.5703125" style="97" customWidth="1"/>
    <col min="7" max="7" width="16.42578125" style="97" customWidth="1"/>
    <col min="8" max="8" width="21.140625" style="97" customWidth="1"/>
    <col min="9" max="9" width="25.140625" style="97" customWidth="1"/>
    <col min="10" max="10" width="26.5703125" style="97" customWidth="1"/>
    <col min="11" max="11" width="70.85546875" style="109" customWidth="1"/>
    <col min="12" max="12" width="36.5703125" style="109" customWidth="1"/>
    <col min="13" max="13" width="20.42578125" style="109" customWidth="1"/>
    <col min="14" max="14" width="20.85546875" style="109" customWidth="1"/>
    <col min="15" max="15" width="25.85546875" style="97" customWidth="1"/>
    <col min="16" max="16" width="26.140625" style="97" customWidth="1"/>
    <col min="17" max="17" width="27.85546875" style="97" bestFit="1" customWidth="1"/>
    <col min="18" max="18" width="23.140625" style="97" bestFit="1" customWidth="1"/>
    <col min="19" max="19" width="28.85546875" style="97" bestFit="1" customWidth="1"/>
    <col min="20" max="20" width="23.140625" style="97" bestFit="1" customWidth="1"/>
    <col min="21" max="21" width="28.85546875" style="97" bestFit="1" customWidth="1"/>
    <col min="22" max="22" width="20.140625" style="97" bestFit="1" customWidth="1"/>
    <col min="23" max="23" width="12.85546875" style="97" customWidth="1"/>
    <col min="24" max="26" width="9.140625" style="97"/>
    <col min="27" max="27" width="28.85546875" style="97" bestFit="1" customWidth="1"/>
    <col min="28" max="16384" width="10.5703125" style="97"/>
  </cols>
  <sheetData>
    <row r="1" spans="1:27" s="108" customFormat="1" ht="21.75" customHeight="1">
      <c r="A1" s="56" t="s">
        <v>502</v>
      </c>
      <c r="B1" s="404" t="s">
        <v>434</v>
      </c>
      <c r="C1" s="400"/>
      <c r="D1" s="400"/>
      <c r="E1" s="400" t="s">
        <v>647</v>
      </c>
      <c r="F1" s="401"/>
      <c r="G1" s="57" t="s">
        <v>439</v>
      </c>
      <c r="H1" s="57" t="s">
        <v>623</v>
      </c>
      <c r="I1" s="57" t="s">
        <v>625</v>
      </c>
      <c r="J1" s="56" t="s">
        <v>4</v>
      </c>
      <c r="K1" s="68" t="s">
        <v>626</v>
      </c>
      <c r="L1" s="56" t="s">
        <v>627</v>
      </c>
      <c r="M1" s="107"/>
      <c r="N1" s="107"/>
      <c r="O1" s="107"/>
      <c r="P1" s="107"/>
      <c r="U1" s="107"/>
    </row>
    <row r="2" spans="1:27" s="124" customFormat="1" ht="124.5" customHeight="1">
      <c r="A2" s="148">
        <v>1</v>
      </c>
      <c r="B2" s="405" t="s">
        <v>628</v>
      </c>
      <c r="C2" s="406"/>
      <c r="D2" s="406"/>
      <c r="E2" s="402" t="s">
        <v>648</v>
      </c>
      <c r="F2" s="403"/>
      <c r="G2" s="149" t="s">
        <v>629</v>
      </c>
      <c r="H2" s="118" t="s">
        <v>629</v>
      </c>
      <c r="I2" s="119" t="str">
        <f>'ST0070 Overview'!F24</f>
        <v>Advanced Single Migrated MPAN HH Consents (as per DES138 data specification) where the Load Shaping requires defaulting during settlement and an IF-013 is issued in SF/RF Runs</v>
      </c>
      <c r="J2" s="130" t="s">
        <v>633</v>
      </c>
      <c r="K2" s="130" t="s">
        <v>649</v>
      </c>
      <c r="L2" s="130" t="s">
        <v>635</v>
      </c>
      <c r="M2" s="112"/>
      <c r="N2" s="112"/>
      <c r="O2" s="112"/>
      <c r="P2" s="112"/>
      <c r="Q2" s="150"/>
      <c r="R2" s="150"/>
      <c r="S2" s="150"/>
      <c r="T2" s="150"/>
      <c r="U2" s="112"/>
      <c r="V2" s="150"/>
      <c r="W2" s="150"/>
      <c r="X2" s="150"/>
      <c r="Y2" s="150"/>
      <c r="Z2" s="150"/>
      <c r="AA2" s="150"/>
    </row>
    <row r="4" spans="1:27" s="104" customFormat="1" ht="33" customHeight="1">
      <c r="A4" s="98" t="s">
        <v>439</v>
      </c>
      <c r="B4" s="70" t="s">
        <v>650</v>
      </c>
      <c r="C4" s="99" t="s">
        <v>651</v>
      </c>
      <c r="D4" s="69" t="s">
        <v>610</v>
      </c>
      <c r="E4" s="69" t="s">
        <v>652</v>
      </c>
      <c r="F4" s="69" t="s">
        <v>653</v>
      </c>
      <c r="G4" s="59" t="s">
        <v>654</v>
      </c>
      <c r="H4" s="59" t="s">
        <v>655</v>
      </c>
      <c r="I4" s="59" t="s">
        <v>656</v>
      </c>
      <c r="J4" s="60" t="s">
        <v>657</v>
      </c>
      <c r="K4" s="59" t="s">
        <v>658</v>
      </c>
      <c r="L4" s="60" t="s">
        <v>659</v>
      </c>
      <c r="M4" s="61" t="s">
        <v>660</v>
      </c>
    </row>
    <row r="5" spans="1:27" s="228" customFormat="1" ht="102.75" customHeight="1">
      <c r="A5" s="220" t="s">
        <v>629</v>
      </c>
      <c r="B5" s="221" t="s">
        <v>661</v>
      </c>
      <c r="C5" s="222" t="s">
        <v>662</v>
      </c>
      <c r="D5" s="223"/>
      <c r="E5" s="224"/>
      <c r="F5" s="224"/>
      <c r="G5" s="224"/>
      <c r="H5" s="224"/>
      <c r="I5" s="224"/>
      <c r="J5" s="225"/>
      <c r="K5" s="224" t="s">
        <v>663</v>
      </c>
      <c r="L5" s="226"/>
      <c r="M5" s="227" t="s">
        <v>664</v>
      </c>
    </row>
    <row r="6" spans="1:27" s="228" customFormat="1" ht="81">
      <c r="A6" s="229"/>
      <c r="B6" s="221" t="s">
        <v>665</v>
      </c>
      <c r="C6" s="222" t="s">
        <v>666</v>
      </c>
      <c r="D6" s="223"/>
      <c r="E6" s="224"/>
      <c r="F6" s="224"/>
      <c r="G6" s="224"/>
      <c r="H6" s="224"/>
      <c r="I6" s="224"/>
      <c r="J6" s="225"/>
      <c r="K6" s="224" t="s">
        <v>667</v>
      </c>
      <c r="L6" s="226"/>
      <c r="M6" s="227" t="s">
        <v>664</v>
      </c>
    </row>
    <row r="7" spans="1:27" s="228" customFormat="1" ht="253.5" customHeight="1">
      <c r="A7" s="229"/>
      <c r="B7" s="230" t="s">
        <v>668</v>
      </c>
      <c r="C7" s="231" t="s">
        <v>669</v>
      </c>
      <c r="D7" s="223"/>
      <c r="E7" s="224"/>
      <c r="F7" s="224" t="s">
        <v>670</v>
      </c>
      <c r="G7" s="224"/>
      <c r="H7" s="224"/>
      <c r="I7" s="224"/>
      <c r="J7" s="225"/>
      <c r="K7" s="224" t="s">
        <v>671</v>
      </c>
      <c r="L7" s="226"/>
      <c r="M7" s="227" t="s">
        <v>664</v>
      </c>
    </row>
    <row r="8" spans="1:27" s="104" customFormat="1" ht="199.5" customHeight="1">
      <c r="A8" s="232" t="s">
        <v>601</v>
      </c>
      <c r="B8" s="233" t="s">
        <v>672</v>
      </c>
      <c r="C8" s="234">
        <v>4</v>
      </c>
      <c r="D8" s="235" t="s">
        <v>673</v>
      </c>
      <c r="E8" s="236">
        <v>60</v>
      </c>
      <c r="F8" s="236" t="s">
        <v>674</v>
      </c>
      <c r="G8" s="219" t="s">
        <v>675</v>
      </c>
      <c r="H8" s="224" t="s">
        <v>676</v>
      </c>
      <c r="I8" s="224" t="s">
        <v>601</v>
      </c>
      <c r="J8" s="318" t="s">
        <v>675</v>
      </c>
      <c r="K8" s="238" t="s">
        <v>677</v>
      </c>
      <c r="L8" s="239" t="s">
        <v>678</v>
      </c>
      <c r="M8" s="240" t="s">
        <v>679</v>
      </c>
    </row>
    <row r="9" spans="1:27" s="228" customFormat="1" ht="84" customHeight="1">
      <c r="A9" s="229"/>
      <c r="B9" s="221" t="s">
        <v>680</v>
      </c>
      <c r="C9" s="222"/>
      <c r="D9" s="223"/>
      <c r="E9" s="224"/>
      <c r="F9" s="224"/>
      <c r="G9" s="224"/>
      <c r="H9" s="224"/>
      <c r="I9" s="224"/>
      <c r="J9" s="241"/>
      <c r="K9" s="242"/>
      <c r="L9" s="243"/>
      <c r="M9" s="227" t="s">
        <v>664</v>
      </c>
    </row>
    <row r="10" spans="1:27" s="247" customFormat="1" ht="84" customHeight="1">
      <c r="A10" s="244" t="s">
        <v>601</v>
      </c>
      <c r="B10" s="244"/>
      <c r="C10" s="234">
        <v>5</v>
      </c>
      <c r="D10" s="245" t="s">
        <v>673</v>
      </c>
      <c r="E10" s="235">
        <v>70</v>
      </c>
      <c r="F10" s="236" t="s">
        <v>681</v>
      </c>
      <c r="G10" s="219" t="s">
        <v>675</v>
      </c>
      <c r="H10" s="224"/>
      <c r="I10" s="224" t="s">
        <v>601</v>
      </c>
      <c r="J10" s="219" t="s">
        <v>675</v>
      </c>
      <c r="K10" s="224" t="s">
        <v>682</v>
      </c>
      <c r="L10" s="239" t="s">
        <v>683</v>
      </c>
      <c r="M10" s="246" t="s">
        <v>679</v>
      </c>
    </row>
    <row r="11" spans="1:27" s="248" customFormat="1" ht="84" customHeight="1">
      <c r="B11" s="249"/>
      <c r="C11" s="234">
        <v>6</v>
      </c>
      <c r="D11" s="245" t="s">
        <v>673</v>
      </c>
      <c r="E11" s="250">
        <v>90</v>
      </c>
      <c r="F11" s="250" t="s">
        <v>684</v>
      </c>
      <c r="G11" s="219" t="s">
        <v>675</v>
      </c>
      <c r="H11" s="224" t="s">
        <v>601</v>
      </c>
      <c r="I11" s="251"/>
      <c r="J11" s="219" t="s">
        <v>675</v>
      </c>
      <c r="K11" s="252" t="s">
        <v>685</v>
      </c>
      <c r="L11" s="224" t="s">
        <v>686</v>
      </c>
      <c r="M11" s="246" t="s">
        <v>679</v>
      </c>
    </row>
    <row r="12" spans="1:27" s="248" customFormat="1" ht="84" customHeight="1">
      <c r="B12" s="249"/>
      <c r="C12" s="234">
        <v>7</v>
      </c>
      <c r="D12" s="245" t="s">
        <v>673</v>
      </c>
      <c r="E12" s="250">
        <v>100</v>
      </c>
      <c r="F12" s="250" t="s">
        <v>687</v>
      </c>
      <c r="G12" s="219" t="s">
        <v>675</v>
      </c>
      <c r="H12" s="224"/>
      <c r="I12" s="251"/>
      <c r="J12" s="219" t="s">
        <v>675</v>
      </c>
      <c r="K12" s="252" t="s">
        <v>688</v>
      </c>
      <c r="L12" s="224" t="s">
        <v>689</v>
      </c>
      <c r="M12" s="246" t="s">
        <v>679</v>
      </c>
    </row>
    <row r="13" spans="1:27" s="248" customFormat="1" ht="84" customHeight="1">
      <c r="B13" s="249"/>
      <c r="C13" s="234">
        <v>8</v>
      </c>
      <c r="D13" s="245" t="s">
        <v>673</v>
      </c>
      <c r="E13" s="250">
        <v>110</v>
      </c>
      <c r="F13" s="250" t="s">
        <v>681</v>
      </c>
      <c r="G13" s="219" t="s">
        <v>675</v>
      </c>
      <c r="H13" s="224"/>
      <c r="I13" s="251"/>
      <c r="J13" s="219" t="s">
        <v>675</v>
      </c>
      <c r="K13" s="252" t="s">
        <v>690</v>
      </c>
      <c r="L13" s="224" t="s">
        <v>691</v>
      </c>
      <c r="M13" s="246" t="s">
        <v>679</v>
      </c>
    </row>
    <row r="14" spans="1:27" s="248" customFormat="1" ht="84" customHeight="1">
      <c r="B14" s="253" t="s">
        <v>692</v>
      </c>
      <c r="C14" s="234">
        <v>9</v>
      </c>
      <c r="D14" s="254" t="s">
        <v>673</v>
      </c>
      <c r="E14" s="234" t="s">
        <v>693</v>
      </c>
      <c r="F14" s="250" t="s">
        <v>694</v>
      </c>
      <c r="G14" s="231" t="s">
        <v>675</v>
      </c>
      <c r="H14" s="250" t="s">
        <v>695</v>
      </c>
      <c r="I14" s="250" t="s">
        <v>696</v>
      </c>
      <c r="J14" s="224" t="s">
        <v>10</v>
      </c>
      <c r="K14" s="224" t="s">
        <v>697</v>
      </c>
      <c r="L14" s="250" t="s">
        <v>698</v>
      </c>
      <c r="M14" s="246" t="s">
        <v>664</v>
      </c>
    </row>
    <row r="15" spans="1:27" s="248" customFormat="1" ht="84" customHeight="1">
      <c r="B15" s="244"/>
      <c r="C15" s="234">
        <v>10</v>
      </c>
      <c r="D15" s="255" t="s">
        <v>699</v>
      </c>
      <c r="E15" s="234" t="s">
        <v>700</v>
      </c>
      <c r="F15" s="250"/>
      <c r="G15" s="231" t="s">
        <v>10</v>
      </c>
      <c r="H15" s="250" t="s">
        <v>695</v>
      </c>
      <c r="I15" s="250" t="s">
        <v>696</v>
      </c>
      <c r="J15" s="224" t="s">
        <v>701</v>
      </c>
      <c r="K15" s="224" t="s">
        <v>702</v>
      </c>
      <c r="L15" s="239"/>
      <c r="M15" s="246" t="s">
        <v>664</v>
      </c>
    </row>
    <row r="16" spans="1:27" s="248" customFormat="1" ht="84" customHeight="1">
      <c r="B16" s="244"/>
      <c r="C16" s="234">
        <v>11</v>
      </c>
      <c r="D16" s="255" t="s">
        <v>699</v>
      </c>
      <c r="E16" s="250" t="s">
        <v>703</v>
      </c>
      <c r="F16" s="250" t="s">
        <v>704</v>
      </c>
      <c r="G16" s="256" t="s">
        <v>10</v>
      </c>
      <c r="H16" s="250" t="s">
        <v>695</v>
      </c>
      <c r="I16" s="257" t="s">
        <v>696</v>
      </c>
      <c r="J16" s="224" t="s">
        <v>701</v>
      </c>
      <c r="K16" s="224" t="s">
        <v>705</v>
      </c>
      <c r="L16" s="239" t="s">
        <v>706</v>
      </c>
      <c r="M16" s="246" t="s">
        <v>679</v>
      </c>
    </row>
    <row r="17" spans="2:14" s="248" customFormat="1" ht="100.5" customHeight="1">
      <c r="B17" s="244"/>
      <c r="C17" s="234">
        <v>12</v>
      </c>
      <c r="D17" s="255" t="s">
        <v>699</v>
      </c>
      <c r="E17" s="250"/>
      <c r="F17" s="250" t="s">
        <v>707</v>
      </c>
      <c r="G17" s="256" t="s">
        <v>708</v>
      </c>
      <c r="H17" s="258" t="s">
        <v>709</v>
      </c>
      <c r="I17" s="259" t="s">
        <v>710</v>
      </c>
      <c r="J17" s="223" t="s">
        <v>701</v>
      </c>
      <c r="K17" s="224" t="s">
        <v>711</v>
      </c>
      <c r="L17" s="239" t="s">
        <v>712</v>
      </c>
      <c r="M17" s="246" t="s">
        <v>679</v>
      </c>
    </row>
    <row r="18" spans="2:14" s="248" customFormat="1" ht="159" customHeight="1">
      <c r="B18" s="244"/>
      <c r="C18" s="234">
        <v>13</v>
      </c>
      <c r="D18" s="255" t="s">
        <v>699</v>
      </c>
      <c r="E18" s="250"/>
      <c r="F18" s="312" t="s">
        <v>713</v>
      </c>
      <c r="G18" s="256" t="s">
        <v>708</v>
      </c>
      <c r="H18" s="258" t="s">
        <v>714</v>
      </c>
      <c r="I18" s="259" t="s">
        <v>715</v>
      </c>
      <c r="J18" s="223" t="s">
        <v>701</v>
      </c>
      <c r="K18" s="224" t="s">
        <v>716</v>
      </c>
      <c r="L18" s="239" t="s">
        <v>717</v>
      </c>
      <c r="M18" s="246" t="s">
        <v>679</v>
      </c>
    </row>
    <row r="19" spans="2:14" s="248" customFormat="1" ht="84" customHeight="1">
      <c r="B19" s="244"/>
      <c r="C19" s="234">
        <v>14</v>
      </c>
      <c r="D19" s="255"/>
      <c r="E19" s="250"/>
      <c r="F19" s="334" t="s">
        <v>718</v>
      </c>
      <c r="G19" s="256" t="s">
        <v>719</v>
      </c>
      <c r="H19" s="258" t="s">
        <v>720</v>
      </c>
      <c r="I19" s="219" t="s">
        <v>721</v>
      </c>
      <c r="J19" s="223" t="s">
        <v>719</v>
      </c>
      <c r="K19" s="224" t="s">
        <v>722</v>
      </c>
      <c r="L19" s="239" t="s">
        <v>723</v>
      </c>
      <c r="M19" s="246" t="s">
        <v>679</v>
      </c>
    </row>
    <row r="20" spans="2:14" s="248" customFormat="1" ht="84" customHeight="1">
      <c r="B20" s="244" t="s">
        <v>601</v>
      </c>
      <c r="C20" s="234">
        <v>15</v>
      </c>
      <c r="D20" s="255" t="s">
        <v>699</v>
      </c>
      <c r="E20" s="250" t="s">
        <v>724</v>
      </c>
      <c r="F20" s="250" t="s">
        <v>725</v>
      </c>
      <c r="G20" s="224" t="s">
        <v>708</v>
      </c>
      <c r="H20" s="224" t="s">
        <v>726</v>
      </c>
      <c r="I20" s="219" t="s">
        <v>721</v>
      </c>
      <c r="J20" s="224" t="s">
        <v>10</v>
      </c>
      <c r="K20" s="224" t="s">
        <v>727</v>
      </c>
      <c r="L20" s="224" t="s">
        <v>698</v>
      </c>
      <c r="M20" s="246" t="s">
        <v>664</v>
      </c>
    </row>
    <row r="21" spans="2:14" s="248" customFormat="1" ht="84" customHeight="1">
      <c r="B21" s="244"/>
      <c r="C21" s="234">
        <v>16</v>
      </c>
      <c r="D21" s="255" t="s">
        <v>673</v>
      </c>
      <c r="E21" s="250" t="s">
        <v>728</v>
      </c>
      <c r="F21" s="250"/>
      <c r="G21" s="224" t="s">
        <v>10</v>
      </c>
      <c r="H21" s="224" t="s">
        <v>729</v>
      </c>
      <c r="I21" s="224" t="s">
        <v>721</v>
      </c>
      <c r="J21" s="224" t="s">
        <v>730</v>
      </c>
      <c r="K21" s="224" t="s">
        <v>731</v>
      </c>
      <c r="L21" s="239"/>
      <c r="M21" s="246" t="s">
        <v>664</v>
      </c>
    </row>
    <row r="22" spans="2:14" s="248" customFormat="1" ht="84" customHeight="1">
      <c r="B22" s="244"/>
      <c r="C22" s="234">
        <v>17</v>
      </c>
      <c r="D22" s="255" t="s">
        <v>673</v>
      </c>
      <c r="E22" s="250">
        <v>260</v>
      </c>
      <c r="F22" s="250" t="s">
        <v>732</v>
      </c>
      <c r="G22" s="224" t="s">
        <v>10</v>
      </c>
      <c r="H22" s="224" t="s">
        <v>709</v>
      </c>
      <c r="I22" s="224" t="s">
        <v>710</v>
      </c>
      <c r="J22" s="224" t="s">
        <v>733</v>
      </c>
      <c r="K22" s="224" t="s">
        <v>734</v>
      </c>
      <c r="L22" s="239" t="s">
        <v>735</v>
      </c>
      <c r="M22" s="246" t="s">
        <v>679</v>
      </c>
    </row>
    <row r="23" spans="2:14" s="248" customFormat="1" ht="84" customHeight="1">
      <c r="B23" s="244"/>
      <c r="C23" s="234">
        <v>18</v>
      </c>
      <c r="D23" s="255" t="s">
        <v>673</v>
      </c>
      <c r="E23" s="250">
        <v>260</v>
      </c>
      <c r="F23" s="250" t="s">
        <v>732</v>
      </c>
      <c r="G23" s="224" t="s">
        <v>10</v>
      </c>
      <c r="H23" s="224" t="s">
        <v>714</v>
      </c>
      <c r="I23" s="224" t="s">
        <v>715</v>
      </c>
      <c r="J23" s="224" t="s">
        <v>733</v>
      </c>
      <c r="K23" s="224" t="s">
        <v>736</v>
      </c>
      <c r="L23" s="239" t="s">
        <v>737</v>
      </c>
      <c r="M23" s="246" t="s">
        <v>679</v>
      </c>
    </row>
    <row r="24" spans="2:14" s="248" customFormat="1" ht="84" customHeight="1">
      <c r="B24" s="244"/>
      <c r="C24" s="234">
        <v>19</v>
      </c>
      <c r="D24" s="255" t="s">
        <v>673</v>
      </c>
      <c r="E24" s="250">
        <v>120</v>
      </c>
      <c r="F24" s="250" t="s">
        <v>738</v>
      </c>
      <c r="G24" s="224" t="s">
        <v>10</v>
      </c>
      <c r="H24" s="224" t="s">
        <v>709</v>
      </c>
      <c r="I24" s="224" t="s">
        <v>710</v>
      </c>
      <c r="J24" s="224" t="s">
        <v>675</v>
      </c>
      <c r="K24" s="224" t="s">
        <v>739</v>
      </c>
      <c r="L24" s="239" t="s">
        <v>740</v>
      </c>
      <c r="M24" s="246" t="s">
        <v>679</v>
      </c>
    </row>
    <row r="25" spans="2:14" s="248" customFormat="1" ht="84" customHeight="1">
      <c r="B25" s="244"/>
      <c r="C25" s="234">
        <v>20</v>
      </c>
      <c r="D25" s="255" t="s">
        <v>673</v>
      </c>
      <c r="E25" s="250">
        <v>120</v>
      </c>
      <c r="F25" s="250" t="s">
        <v>738</v>
      </c>
      <c r="G25" s="224" t="s">
        <v>10</v>
      </c>
      <c r="H25" s="224" t="s">
        <v>714</v>
      </c>
      <c r="I25" s="224" t="s">
        <v>715</v>
      </c>
      <c r="J25" s="224" t="s">
        <v>675</v>
      </c>
      <c r="K25" s="224" t="s">
        <v>741</v>
      </c>
      <c r="L25" s="239" t="s">
        <v>742</v>
      </c>
      <c r="M25" s="246" t="s">
        <v>679</v>
      </c>
    </row>
    <row r="26" spans="2:14" ht="82.5" customHeight="1">
      <c r="B26" s="233" t="s">
        <v>743</v>
      </c>
      <c r="C26" s="234">
        <v>21</v>
      </c>
      <c r="D26" s="260"/>
      <c r="E26" s="260"/>
      <c r="F26" s="261"/>
      <c r="G26" s="231" t="s">
        <v>719</v>
      </c>
      <c r="H26" s="231"/>
      <c r="I26" s="262"/>
      <c r="J26" s="256" t="s">
        <v>719</v>
      </c>
      <c r="K26" s="224" t="s">
        <v>744</v>
      </c>
      <c r="L26" s="239" t="s">
        <v>745</v>
      </c>
      <c r="M26" s="240" t="s">
        <v>679</v>
      </c>
      <c r="N26" s="97"/>
    </row>
    <row r="27" spans="2:14" ht="72" customHeight="1">
      <c r="B27" s="253" t="s">
        <v>746</v>
      </c>
      <c r="C27" s="234">
        <v>22</v>
      </c>
      <c r="D27" s="255" t="s">
        <v>673</v>
      </c>
      <c r="E27" s="250" t="s">
        <v>747</v>
      </c>
      <c r="F27" s="250" t="s">
        <v>748</v>
      </c>
      <c r="G27" s="224" t="s">
        <v>675</v>
      </c>
      <c r="H27" s="224" t="s">
        <v>749</v>
      </c>
      <c r="I27" s="250" t="s">
        <v>696</v>
      </c>
      <c r="J27" s="224" t="s">
        <v>10</v>
      </c>
      <c r="K27" s="224" t="s">
        <v>750</v>
      </c>
      <c r="L27" s="238" t="s">
        <v>698</v>
      </c>
      <c r="M27" s="240" t="s">
        <v>664</v>
      </c>
      <c r="N27" s="97"/>
    </row>
    <row r="28" spans="2:14" ht="52.5" customHeight="1">
      <c r="B28" s="263"/>
      <c r="C28" s="234">
        <v>23</v>
      </c>
      <c r="D28" s="255" t="s">
        <v>673</v>
      </c>
      <c r="E28" s="250" t="s">
        <v>700</v>
      </c>
      <c r="F28" s="250"/>
      <c r="G28" s="224" t="s">
        <v>10</v>
      </c>
      <c r="H28" s="224" t="s">
        <v>695</v>
      </c>
      <c r="I28" s="250" t="s">
        <v>696</v>
      </c>
      <c r="J28" s="224" t="s">
        <v>751</v>
      </c>
      <c r="K28" s="224" t="s">
        <v>752</v>
      </c>
      <c r="L28" s="239"/>
      <c r="M28" s="240" t="s">
        <v>664</v>
      </c>
      <c r="N28" s="97"/>
    </row>
    <row r="29" spans="2:14" ht="128.25" customHeight="1">
      <c r="B29" s="232"/>
      <c r="C29" s="234">
        <v>24</v>
      </c>
      <c r="D29" s="255" t="s">
        <v>673</v>
      </c>
      <c r="E29" s="250">
        <v>280</v>
      </c>
      <c r="F29" s="250" t="s">
        <v>753</v>
      </c>
      <c r="G29" s="224" t="s">
        <v>10</v>
      </c>
      <c r="H29" s="224" t="s">
        <v>695</v>
      </c>
      <c r="I29" s="250" t="s">
        <v>696</v>
      </c>
      <c r="J29" s="224" t="s">
        <v>733</v>
      </c>
      <c r="K29" s="224" t="s">
        <v>754</v>
      </c>
      <c r="L29" s="239" t="s">
        <v>755</v>
      </c>
      <c r="M29" s="240" t="s">
        <v>679</v>
      </c>
      <c r="N29" s="97"/>
    </row>
    <row r="30" spans="2:14" ht="103.5" customHeight="1">
      <c r="B30" s="263"/>
      <c r="C30" s="234">
        <v>25</v>
      </c>
      <c r="D30" s="255" t="s">
        <v>673</v>
      </c>
      <c r="E30" s="257">
        <v>270</v>
      </c>
      <c r="F30" s="257" t="s">
        <v>756</v>
      </c>
      <c r="G30" s="256" t="s">
        <v>10</v>
      </c>
      <c r="H30" s="224" t="s">
        <v>695</v>
      </c>
      <c r="I30" s="250" t="s">
        <v>696</v>
      </c>
      <c r="J30" s="224" t="s">
        <v>12</v>
      </c>
      <c r="K30" s="224" t="s">
        <v>757</v>
      </c>
      <c r="L30" s="239" t="s">
        <v>758</v>
      </c>
      <c r="M30" s="240" t="s">
        <v>679</v>
      </c>
      <c r="N30" s="97"/>
    </row>
    <row r="31" spans="2:14" ht="128.25" customHeight="1">
      <c r="B31" s="232"/>
      <c r="C31" s="234">
        <v>26</v>
      </c>
      <c r="D31" s="255" t="s">
        <v>673</v>
      </c>
      <c r="E31" s="250">
        <v>290</v>
      </c>
      <c r="F31" s="250" t="s">
        <v>759</v>
      </c>
      <c r="G31" s="224" t="s">
        <v>10</v>
      </c>
      <c r="H31" s="224" t="s">
        <v>695</v>
      </c>
      <c r="I31" s="250" t="s">
        <v>696</v>
      </c>
      <c r="J31" s="224" t="s">
        <v>733</v>
      </c>
      <c r="K31" s="224" t="s">
        <v>760</v>
      </c>
      <c r="L31" s="239" t="s">
        <v>761</v>
      </c>
      <c r="M31" s="240" t="s">
        <v>679</v>
      </c>
      <c r="N31" s="97"/>
    </row>
    <row r="32" spans="2:14" ht="60.75" customHeight="1">
      <c r="B32" s="264" t="s">
        <v>762</v>
      </c>
      <c r="C32" s="234">
        <v>27</v>
      </c>
      <c r="D32" s="254" t="s">
        <v>673</v>
      </c>
      <c r="E32" s="234">
        <v>220</v>
      </c>
      <c r="F32" s="250" t="s">
        <v>704</v>
      </c>
      <c r="G32" s="231" t="s">
        <v>675</v>
      </c>
      <c r="H32" s="224" t="s">
        <v>695</v>
      </c>
      <c r="I32" s="250" t="s">
        <v>696</v>
      </c>
      <c r="J32" s="224" t="s">
        <v>763</v>
      </c>
      <c r="K32" s="224" t="s">
        <v>764</v>
      </c>
      <c r="L32" s="239"/>
      <c r="M32" s="240" t="s">
        <v>664</v>
      </c>
      <c r="N32" s="97"/>
    </row>
    <row r="33" spans="1:14" s="248" customFormat="1" ht="60.75" customHeight="1">
      <c r="B33" s="249"/>
      <c r="C33" s="234">
        <v>28</v>
      </c>
      <c r="D33" s="260" t="s">
        <v>765</v>
      </c>
      <c r="E33" s="257">
        <v>15</v>
      </c>
      <c r="F33" s="335" t="s">
        <v>766</v>
      </c>
      <c r="G33" s="256" t="s">
        <v>10</v>
      </c>
      <c r="H33" s="256" t="s">
        <v>767</v>
      </c>
      <c r="I33" s="265" t="s">
        <v>768</v>
      </c>
      <c r="J33" s="257" t="s">
        <v>769</v>
      </c>
      <c r="K33" s="266" t="s">
        <v>770</v>
      </c>
      <c r="L33" s="224"/>
      <c r="M33" s="246" t="s">
        <v>664</v>
      </c>
    </row>
    <row r="34" spans="1:14" s="267" customFormat="1" ht="115.5" customHeight="1">
      <c r="B34" s="221" t="s">
        <v>771</v>
      </c>
      <c r="C34" s="234">
        <v>29</v>
      </c>
      <c r="D34" s="223" t="s">
        <v>772</v>
      </c>
      <c r="E34" s="268">
        <v>105</v>
      </c>
      <c r="F34" s="336" t="s">
        <v>773</v>
      </c>
      <c r="G34" s="231" t="s">
        <v>769</v>
      </c>
      <c r="H34" s="269" t="s">
        <v>774</v>
      </c>
      <c r="I34" s="270"/>
      <c r="J34" s="224" t="s">
        <v>10</v>
      </c>
      <c r="K34" s="224" t="s">
        <v>775</v>
      </c>
      <c r="L34" s="238" t="s">
        <v>698</v>
      </c>
      <c r="M34" s="227" t="s">
        <v>664</v>
      </c>
    </row>
    <row r="35" spans="1:14" s="267" customFormat="1" ht="75" customHeight="1">
      <c r="B35" s="229"/>
      <c r="C35" s="234">
        <v>30</v>
      </c>
      <c r="D35" s="223" t="s">
        <v>772</v>
      </c>
      <c r="E35" s="268">
        <v>85</v>
      </c>
      <c r="F35" s="223" t="s">
        <v>776</v>
      </c>
      <c r="G35" s="231" t="s">
        <v>10</v>
      </c>
      <c r="H35" s="223" t="s">
        <v>776</v>
      </c>
      <c r="I35" s="224"/>
      <c r="J35" s="224" t="s">
        <v>777</v>
      </c>
      <c r="K35" s="224" t="s">
        <v>778</v>
      </c>
      <c r="L35" s="226"/>
      <c r="M35" s="227" t="s">
        <v>664</v>
      </c>
    </row>
    <row r="36" spans="1:14" s="267" customFormat="1" ht="94.5" customHeight="1">
      <c r="B36" s="229"/>
      <c r="C36" s="234">
        <v>31</v>
      </c>
      <c r="D36" s="223" t="s">
        <v>772</v>
      </c>
      <c r="E36" s="271" t="s">
        <v>687</v>
      </c>
      <c r="F36" s="223" t="s">
        <v>779</v>
      </c>
      <c r="G36" s="231" t="s">
        <v>10</v>
      </c>
      <c r="H36" s="223" t="s">
        <v>779</v>
      </c>
      <c r="I36" s="224"/>
      <c r="J36" s="224" t="s">
        <v>733</v>
      </c>
      <c r="K36" s="224" t="s">
        <v>780</v>
      </c>
      <c r="L36" s="226" t="s">
        <v>781</v>
      </c>
      <c r="M36" s="227" t="s">
        <v>679</v>
      </c>
    </row>
    <row r="37" spans="1:14" s="267" customFormat="1" ht="102" customHeight="1">
      <c r="B37" s="229"/>
      <c r="C37" s="234">
        <v>32</v>
      </c>
      <c r="D37" s="272" t="s">
        <v>772</v>
      </c>
      <c r="E37" s="222" t="s">
        <v>687</v>
      </c>
      <c r="F37" s="223" t="s">
        <v>782</v>
      </c>
      <c r="G37" s="231" t="s">
        <v>10</v>
      </c>
      <c r="H37" s="223" t="s">
        <v>782</v>
      </c>
      <c r="I37" s="224"/>
      <c r="J37" s="224" t="s">
        <v>12</v>
      </c>
      <c r="K37" s="224" t="s">
        <v>783</v>
      </c>
      <c r="L37" s="274" t="s">
        <v>784</v>
      </c>
      <c r="M37" s="227" t="s">
        <v>679</v>
      </c>
    </row>
    <row r="38" spans="1:14" s="267" customFormat="1" ht="75" customHeight="1">
      <c r="B38" s="221" t="s">
        <v>785</v>
      </c>
      <c r="C38" s="234">
        <v>33</v>
      </c>
      <c r="D38" s="223"/>
      <c r="E38" s="268"/>
      <c r="F38" s="231"/>
      <c r="G38" s="231" t="s">
        <v>719</v>
      </c>
      <c r="H38" s="223"/>
      <c r="I38" s="224"/>
      <c r="J38" s="224" t="s">
        <v>719</v>
      </c>
      <c r="K38" s="224" t="s">
        <v>786</v>
      </c>
      <c r="L38" s="226" t="s">
        <v>787</v>
      </c>
      <c r="M38" s="227" t="s">
        <v>679</v>
      </c>
    </row>
    <row r="39" spans="1:14" s="267" customFormat="1" ht="40.5" customHeight="1">
      <c r="B39" s="229"/>
      <c r="C39" s="234">
        <v>34</v>
      </c>
      <c r="D39" s="275" t="s">
        <v>788</v>
      </c>
      <c r="E39" s="276">
        <v>115</v>
      </c>
      <c r="F39" s="231" t="s">
        <v>789</v>
      </c>
      <c r="G39" s="231" t="s">
        <v>769</v>
      </c>
      <c r="H39" s="277" t="s">
        <v>790</v>
      </c>
      <c r="I39" s="224"/>
      <c r="J39" s="224" t="s">
        <v>791</v>
      </c>
      <c r="K39" s="224" t="s">
        <v>792</v>
      </c>
      <c r="L39" s="226"/>
      <c r="M39" s="278" t="s">
        <v>664</v>
      </c>
    </row>
    <row r="40" spans="1:14" s="267" customFormat="1" ht="141" customHeight="1">
      <c r="B40" s="221" t="s">
        <v>793</v>
      </c>
      <c r="C40" s="234">
        <v>35</v>
      </c>
      <c r="D40" s="273" t="s">
        <v>794</v>
      </c>
      <c r="E40" s="273">
        <v>75</v>
      </c>
      <c r="F40" s="337" t="s">
        <v>795</v>
      </c>
      <c r="G40" s="279" t="s">
        <v>791</v>
      </c>
      <c r="H40" s="231" t="s">
        <v>790</v>
      </c>
      <c r="I40" s="277"/>
      <c r="J40" s="256" t="s">
        <v>763</v>
      </c>
      <c r="K40" s="224" t="s">
        <v>796</v>
      </c>
      <c r="L40" s="238" t="s">
        <v>698</v>
      </c>
      <c r="M40" s="227" t="s">
        <v>664</v>
      </c>
    </row>
    <row r="41" spans="1:14" s="267" customFormat="1" ht="100.5" customHeight="1">
      <c r="B41" s="221" t="s">
        <v>797</v>
      </c>
      <c r="C41" s="234">
        <v>36</v>
      </c>
      <c r="D41" s="273" t="s">
        <v>794</v>
      </c>
      <c r="E41" s="273">
        <v>80</v>
      </c>
      <c r="F41" s="238" t="s">
        <v>798</v>
      </c>
      <c r="G41" s="279" t="s">
        <v>10</v>
      </c>
      <c r="H41" s="238" t="s">
        <v>798</v>
      </c>
      <c r="I41" s="277"/>
      <c r="J41" s="256" t="s">
        <v>733</v>
      </c>
      <c r="K41" s="224" t="s">
        <v>799</v>
      </c>
      <c r="L41" s="226"/>
      <c r="M41" s="227" t="s">
        <v>664</v>
      </c>
    </row>
    <row r="42" spans="1:14" s="267" customFormat="1" ht="134.25" customHeight="1">
      <c r="B42" s="229"/>
      <c r="C42" s="234">
        <v>37</v>
      </c>
      <c r="D42" s="280" t="s">
        <v>800</v>
      </c>
      <c r="E42" s="222" t="s">
        <v>687</v>
      </c>
      <c r="F42" s="281" t="s">
        <v>801</v>
      </c>
      <c r="G42" s="231" t="s">
        <v>10</v>
      </c>
      <c r="H42" s="281" t="s">
        <v>801</v>
      </c>
      <c r="I42" s="222"/>
      <c r="J42" s="222" t="s">
        <v>733</v>
      </c>
      <c r="K42" s="223" t="s">
        <v>802</v>
      </c>
      <c r="L42" s="274" t="s">
        <v>803</v>
      </c>
      <c r="M42" s="227" t="s">
        <v>679</v>
      </c>
    </row>
    <row r="43" spans="1:14" s="267" customFormat="1" ht="75" customHeight="1">
      <c r="B43" s="221" t="s">
        <v>804</v>
      </c>
      <c r="C43" s="234">
        <v>38</v>
      </c>
      <c r="D43" s="223"/>
      <c r="E43" s="268"/>
      <c r="F43" s="222"/>
      <c r="G43" s="222" t="s">
        <v>719</v>
      </c>
      <c r="H43" s="223"/>
      <c r="I43" s="224"/>
      <c r="J43" s="224" t="s">
        <v>719</v>
      </c>
      <c r="K43" s="224" t="s">
        <v>805</v>
      </c>
      <c r="L43" s="226" t="s">
        <v>787</v>
      </c>
      <c r="M43" s="227" t="s">
        <v>679</v>
      </c>
    </row>
    <row r="44" spans="1:14" s="104" customFormat="1" ht="199.5" customHeight="1">
      <c r="A44" s="232" t="s">
        <v>601</v>
      </c>
      <c r="B44" s="233" t="s">
        <v>806</v>
      </c>
      <c r="C44" s="234">
        <v>39</v>
      </c>
      <c r="D44" s="235" t="s">
        <v>673</v>
      </c>
      <c r="E44" s="236">
        <v>60</v>
      </c>
      <c r="F44" s="236" t="s">
        <v>674</v>
      </c>
      <c r="G44" s="219" t="s">
        <v>675</v>
      </c>
      <c r="H44" s="224" t="s">
        <v>676</v>
      </c>
      <c r="I44" s="224" t="s">
        <v>601</v>
      </c>
      <c r="J44" s="318" t="s">
        <v>675</v>
      </c>
      <c r="K44" s="319" t="s">
        <v>807</v>
      </c>
      <c r="L44" s="239" t="s">
        <v>808</v>
      </c>
      <c r="M44" s="240" t="s">
        <v>679</v>
      </c>
    </row>
    <row r="45" spans="1:14" s="228" customFormat="1" ht="85.5" customHeight="1">
      <c r="A45" s="229"/>
      <c r="B45" s="221" t="s">
        <v>809</v>
      </c>
      <c r="C45" s="222"/>
      <c r="D45" s="223"/>
      <c r="E45" s="224"/>
      <c r="F45" s="224"/>
      <c r="G45" s="224"/>
      <c r="H45" s="224"/>
      <c r="I45" s="224"/>
      <c r="J45" s="241"/>
      <c r="K45" s="242"/>
      <c r="L45" s="243"/>
      <c r="M45" s="227"/>
    </row>
    <row r="46" spans="1:14" ht="60.75" customHeight="1">
      <c r="B46" s="264" t="s">
        <v>762</v>
      </c>
      <c r="C46" s="234">
        <v>40</v>
      </c>
      <c r="D46" s="254" t="s">
        <v>673</v>
      </c>
      <c r="E46" s="261">
        <v>220</v>
      </c>
      <c r="F46" s="250" t="s">
        <v>704</v>
      </c>
      <c r="G46" s="231" t="s">
        <v>675</v>
      </c>
      <c r="H46" s="224" t="s">
        <v>695</v>
      </c>
      <c r="I46" s="250" t="s">
        <v>696</v>
      </c>
      <c r="J46" s="224" t="s">
        <v>763</v>
      </c>
      <c r="K46" s="224" t="s">
        <v>764</v>
      </c>
      <c r="L46" s="239"/>
      <c r="M46" s="240" t="s">
        <v>664</v>
      </c>
      <c r="N46" s="97"/>
    </row>
    <row r="47" spans="1:14" s="248" customFormat="1" ht="60.75" customHeight="1">
      <c r="B47" s="249"/>
      <c r="C47" s="234">
        <v>41</v>
      </c>
      <c r="D47" s="282" t="s">
        <v>765</v>
      </c>
      <c r="E47" s="234">
        <v>15</v>
      </c>
      <c r="F47" s="335" t="s">
        <v>766</v>
      </c>
      <c r="G47" s="256" t="s">
        <v>10</v>
      </c>
      <c r="H47" s="256" t="s">
        <v>767</v>
      </c>
      <c r="I47" s="265" t="s">
        <v>768</v>
      </c>
      <c r="J47" s="257" t="s">
        <v>769</v>
      </c>
      <c r="K47" s="266" t="s">
        <v>770</v>
      </c>
      <c r="L47" s="224"/>
      <c r="M47" s="246" t="s">
        <v>664</v>
      </c>
    </row>
    <row r="48" spans="1:14" s="283" customFormat="1" ht="21.75" customHeight="1">
      <c r="B48" s="220" t="s">
        <v>810</v>
      </c>
      <c r="C48" s="284"/>
      <c r="D48" s="285"/>
      <c r="E48" s="286"/>
      <c r="F48" s="287"/>
      <c r="G48" s="288"/>
      <c r="H48" s="289"/>
      <c r="I48" s="270"/>
      <c r="J48" s="270"/>
      <c r="K48" s="270"/>
      <c r="L48" s="290"/>
      <c r="M48" s="291"/>
    </row>
    <row r="49" spans="2:13" s="267" customFormat="1" ht="120" customHeight="1">
      <c r="B49" s="229" t="s">
        <v>601</v>
      </c>
      <c r="C49" s="222">
        <v>42</v>
      </c>
      <c r="D49" s="223" t="s">
        <v>765</v>
      </c>
      <c r="E49" s="224">
        <v>75</v>
      </c>
      <c r="F49" s="238" t="s">
        <v>811</v>
      </c>
      <c r="G49" s="224" t="s">
        <v>769</v>
      </c>
      <c r="H49" s="224"/>
      <c r="I49" s="252"/>
      <c r="J49" s="238" t="s">
        <v>769</v>
      </c>
      <c r="K49" s="224" t="s">
        <v>812</v>
      </c>
      <c r="L49" s="224" t="s">
        <v>813</v>
      </c>
      <c r="M49" s="227" t="s">
        <v>664</v>
      </c>
    </row>
    <row r="50" spans="2:13" s="267" customFormat="1" ht="120" customHeight="1">
      <c r="B50" s="229" t="s">
        <v>601</v>
      </c>
      <c r="C50" s="222">
        <v>43</v>
      </c>
      <c r="D50" s="223" t="s">
        <v>765</v>
      </c>
      <c r="E50" s="224" t="s">
        <v>814</v>
      </c>
      <c r="F50" s="238" t="s">
        <v>815</v>
      </c>
      <c r="G50" s="224" t="s">
        <v>769</v>
      </c>
      <c r="H50" s="224" t="s">
        <v>816</v>
      </c>
      <c r="I50" s="224" t="s">
        <v>817</v>
      </c>
      <c r="J50" s="224" t="s">
        <v>10</v>
      </c>
      <c r="K50" s="224" t="s">
        <v>818</v>
      </c>
      <c r="L50" s="238" t="s">
        <v>698</v>
      </c>
      <c r="M50" s="227" t="s">
        <v>664</v>
      </c>
    </row>
    <row r="51" spans="2:13" s="267" customFormat="1" ht="120" customHeight="1">
      <c r="B51" s="229" t="s">
        <v>601</v>
      </c>
      <c r="C51" s="222">
        <v>44</v>
      </c>
      <c r="D51" s="223" t="s">
        <v>765</v>
      </c>
      <c r="E51" s="224"/>
      <c r="F51" s="224"/>
      <c r="G51" s="224" t="s">
        <v>10</v>
      </c>
      <c r="H51" s="224" t="s">
        <v>819</v>
      </c>
      <c r="I51" s="224" t="s">
        <v>817</v>
      </c>
      <c r="J51" s="224" t="s">
        <v>820</v>
      </c>
      <c r="K51" s="224" t="s">
        <v>821</v>
      </c>
      <c r="L51" s="224"/>
      <c r="M51" s="227" t="s">
        <v>664</v>
      </c>
    </row>
    <row r="52" spans="2:13" s="267" customFormat="1" ht="132" customHeight="1">
      <c r="B52" s="292"/>
      <c r="C52" s="222">
        <v>45</v>
      </c>
      <c r="D52" s="223" t="s">
        <v>765</v>
      </c>
      <c r="E52" s="224"/>
      <c r="F52" s="224" t="s">
        <v>822</v>
      </c>
      <c r="G52" s="224" t="s">
        <v>10</v>
      </c>
      <c r="H52" s="224" t="s">
        <v>819</v>
      </c>
      <c r="I52" s="224" t="s">
        <v>817</v>
      </c>
      <c r="J52" s="224" t="s">
        <v>733</v>
      </c>
      <c r="K52" s="252" t="s">
        <v>823</v>
      </c>
      <c r="L52" s="224" t="s">
        <v>824</v>
      </c>
      <c r="M52" s="278" t="s">
        <v>679</v>
      </c>
    </row>
    <row r="53" spans="2:13" s="267" customFormat="1" ht="120" customHeight="1">
      <c r="B53" s="229" t="s">
        <v>601</v>
      </c>
      <c r="C53" s="222">
        <v>46</v>
      </c>
      <c r="D53" s="223" t="s">
        <v>765</v>
      </c>
      <c r="E53" s="224"/>
      <c r="F53" s="224" t="s">
        <v>825</v>
      </c>
      <c r="G53" s="224" t="s">
        <v>10</v>
      </c>
      <c r="H53" s="224" t="s">
        <v>819</v>
      </c>
      <c r="I53" s="224" t="s">
        <v>817</v>
      </c>
      <c r="J53" s="224" t="s">
        <v>675</v>
      </c>
      <c r="K53" s="252" t="s">
        <v>826</v>
      </c>
      <c r="L53" s="224" t="s">
        <v>827</v>
      </c>
      <c r="M53" s="227" t="s">
        <v>679</v>
      </c>
    </row>
    <row r="54" spans="2:13" s="267" customFormat="1" ht="120" customHeight="1">
      <c r="B54" s="229" t="s">
        <v>601</v>
      </c>
      <c r="C54" s="222">
        <v>47</v>
      </c>
      <c r="D54" s="223" t="s">
        <v>765</v>
      </c>
      <c r="E54" s="224"/>
      <c r="F54" s="293" t="s">
        <v>828</v>
      </c>
      <c r="G54" s="224" t="s">
        <v>10</v>
      </c>
      <c r="H54" s="224" t="s">
        <v>819</v>
      </c>
      <c r="I54" s="224" t="s">
        <v>817</v>
      </c>
      <c r="J54" s="224" t="s">
        <v>12</v>
      </c>
      <c r="K54" s="252" t="s">
        <v>829</v>
      </c>
      <c r="L54" s="224" t="s">
        <v>830</v>
      </c>
      <c r="M54" s="227" t="s">
        <v>679</v>
      </c>
    </row>
    <row r="55" spans="2:13" s="267" customFormat="1" ht="115.5" customHeight="1">
      <c r="B55" s="294" t="s">
        <v>831</v>
      </c>
      <c r="C55" s="222">
        <v>48</v>
      </c>
      <c r="D55" s="223" t="s">
        <v>772</v>
      </c>
      <c r="E55" s="268">
        <v>105</v>
      </c>
      <c r="F55" s="336" t="s">
        <v>773</v>
      </c>
      <c r="G55" s="231" t="s">
        <v>769</v>
      </c>
      <c r="H55" s="223" t="s">
        <v>776</v>
      </c>
      <c r="I55" s="270"/>
      <c r="J55" s="224" t="s">
        <v>10</v>
      </c>
      <c r="K55" s="224" t="s">
        <v>775</v>
      </c>
      <c r="L55" s="238" t="s">
        <v>698</v>
      </c>
      <c r="M55" s="227" t="s">
        <v>664</v>
      </c>
    </row>
    <row r="56" spans="2:13" s="267" customFormat="1" ht="75" customHeight="1">
      <c r="B56" s="229"/>
      <c r="C56" s="222">
        <v>49</v>
      </c>
      <c r="D56" s="223" t="s">
        <v>772</v>
      </c>
      <c r="E56" s="268">
        <v>85</v>
      </c>
      <c r="F56" s="223" t="s">
        <v>776</v>
      </c>
      <c r="G56" s="231" t="s">
        <v>10</v>
      </c>
      <c r="H56" s="223" t="s">
        <v>776</v>
      </c>
      <c r="I56" s="224"/>
      <c r="J56" s="224" t="s">
        <v>777</v>
      </c>
      <c r="K56" s="224" t="s">
        <v>778</v>
      </c>
      <c r="L56" s="226"/>
      <c r="M56" s="227" t="s">
        <v>664</v>
      </c>
    </row>
    <row r="57" spans="2:13" s="267" customFormat="1" ht="94.5" customHeight="1">
      <c r="B57" s="229"/>
      <c r="C57" s="222">
        <v>50</v>
      </c>
      <c r="D57" s="223" t="s">
        <v>772</v>
      </c>
      <c r="E57" s="271" t="s">
        <v>687</v>
      </c>
      <c r="F57" s="223" t="s">
        <v>779</v>
      </c>
      <c r="G57" s="231" t="s">
        <v>10</v>
      </c>
      <c r="H57" s="223" t="s">
        <v>779</v>
      </c>
      <c r="I57" s="224"/>
      <c r="J57" s="224" t="s">
        <v>733</v>
      </c>
      <c r="K57" s="224" t="s">
        <v>780</v>
      </c>
      <c r="L57" s="226" t="s">
        <v>781</v>
      </c>
      <c r="M57" s="227" t="s">
        <v>679</v>
      </c>
    </row>
    <row r="58" spans="2:13" s="267" customFormat="1" ht="102" customHeight="1">
      <c r="B58" s="229"/>
      <c r="C58" s="222">
        <v>51</v>
      </c>
      <c r="D58" s="272" t="s">
        <v>772</v>
      </c>
      <c r="E58" s="222" t="s">
        <v>687</v>
      </c>
      <c r="F58" s="223" t="s">
        <v>782</v>
      </c>
      <c r="G58" s="231" t="s">
        <v>10</v>
      </c>
      <c r="H58" s="223" t="s">
        <v>782</v>
      </c>
      <c r="I58" s="224"/>
      <c r="J58" s="224" t="s">
        <v>12</v>
      </c>
      <c r="K58" s="224" t="s">
        <v>783</v>
      </c>
      <c r="L58" s="274" t="s">
        <v>832</v>
      </c>
      <c r="M58" s="227" t="s">
        <v>679</v>
      </c>
    </row>
    <row r="59" spans="2:13" s="267" customFormat="1" ht="75" customHeight="1">
      <c r="B59" s="221" t="s">
        <v>785</v>
      </c>
      <c r="C59" s="222">
        <v>52</v>
      </c>
      <c r="D59" s="223"/>
      <c r="E59" s="268"/>
      <c r="F59" s="231"/>
      <c r="G59" s="231" t="s">
        <v>719</v>
      </c>
      <c r="H59" s="223"/>
      <c r="I59" s="224"/>
      <c r="J59" s="224" t="s">
        <v>719</v>
      </c>
      <c r="K59" s="224" t="s">
        <v>786</v>
      </c>
      <c r="L59" s="226" t="s">
        <v>787</v>
      </c>
      <c r="M59" s="227" t="s">
        <v>679</v>
      </c>
    </row>
    <row r="60" spans="2:13" s="267" customFormat="1" ht="40.5" customHeight="1">
      <c r="B60" s="229"/>
      <c r="C60" s="222">
        <v>53</v>
      </c>
      <c r="D60" s="275" t="s">
        <v>788</v>
      </c>
      <c r="E60" s="276">
        <v>115</v>
      </c>
      <c r="F60" s="231" t="s">
        <v>789</v>
      </c>
      <c r="G60" s="231" t="s">
        <v>769</v>
      </c>
      <c r="H60" s="277" t="s">
        <v>790</v>
      </c>
      <c r="I60" s="224"/>
      <c r="J60" s="224" t="s">
        <v>791</v>
      </c>
      <c r="K60" s="224" t="s">
        <v>792</v>
      </c>
      <c r="L60" s="226"/>
      <c r="M60" s="278" t="s">
        <v>664</v>
      </c>
    </row>
    <row r="61" spans="2:13" s="267" customFormat="1" ht="100.5" customHeight="1">
      <c r="B61" s="221" t="s">
        <v>793</v>
      </c>
      <c r="C61" s="222">
        <v>54</v>
      </c>
      <c r="D61" s="273" t="s">
        <v>794</v>
      </c>
      <c r="E61" s="273">
        <v>75</v>
      </c>
      <c r="F61" s="337" t="s">
        <v>795</v>
      </c>
      <c r="G61" s="279" t="s">
        <v>791</v>
      </c>
      <c r="H61" s="231" t="s">
        <v>790</v>
      </c>
      <c r="I61" s="277"/>
      <c r="J61" s="256" t="s">
        <v>763</v>
      </c>
      <c r="K61" s="224" t="s">
        <v>796</v>
      </c>
      <c r="L61" s="238" t="s">
        <v>698</v>
      </c>
      <c r="M61" s="227" t="s">
        <v>664</v>
      </c>
    </row>
    <row r="62" spans="2:13" s="267" customFormat="1" ht="100.5" customHeight="1">
      <c r="B62" s="221" t="s">
        <v>797</v>
      </c>
      <c r="C62" s="222">
        <v>55</v>
      </c>
      <c r="D62" s="273" t="s">
        <v>794</v>
      </c>
      <c r="E62" s="273">
        <v>80</v>
      </c>
      <c r="F62" s="238" t="s">
        <v>833</v>
      </c>
      <c r="G62" s="279" t="s">
        <v>10</v>
      </c>
      <c r="H62" s="238" t="s">
        <v>833</v>
      </c>
      <c r="I62" s="277"/>
      <c r="J62" s="256" t="s">
        <v>733</v>
      </c>
      <c r="K62" s="224" t="s">
        <v>799</v>
      </c>
      <c r="L62" s="226"/>
      <c r="M62" s="227" t="s">
        <v>664</v>
      </c>
    </row>
    <row r="63" spans="2:13" s="267" customFormat="1" ht="134.25" customHeight="1">
      <c r="B63" s="229"/>
      <c r="C63" s="222">
        <v>56</v>
      </c>
      <c r="D63" s="280" t="s">
        <v>800</v>
      </c>
      <c r="E63" s="222" t="s">
        <v>687</v>
      </c>
      <c r="F63" s="281" t="s">
        <v>834</v>
      </c>
      <c r="G63" s="231" t="s">
        <v>10</v>
      </c>
      <c r="H63" s="281" t="s">
        <v>834</v>
      </c>
      <c r="I63" s="222"/>
      <c r="J63" s="222" t="s">
        <v>733</v>
      </c>
      <c r="K63" s="223" t="s">
        <v>802</v>
      </c>
      <c r="L63" s="274" t="s">
        <v>803</v>
      </c>
      <c r="M63" s="227" t="s">
        <v>679</v>
      </c>
    </row>
    <row r="64" spans="2:13" s="267" customFormat="1" ht="75" customHeight="1">
      <c r="B64" s="221" t="s">
        <v>804</v>
      </c>
      <c r="C64" s="222">
        <v>57</v>
      </c>
      <c r="D64" s="223"/>
      <c r="E64" s="268"/>
      <c r="F64" s="222"/>
      <c r="G64" s="222" t="s">
        <v>719</v>
      </c>
      <c r="H64" s="223"/>
      <c r="I64" s="224"/>
      <c r="J64" s="224" t="s">
        <v>719</v>
      </c>
      <c r="K64" s="224" t="s">
        <v>805</v>
      </c>
      <c r="L64" s="226" t="s">
        <v>787</v>
      </c>
      <c r="M64" s="227" t="s">
        <v>679</v>
      </c>
    </row>
    <row r="65" spans="1:14" s="104" customFormat="1" ht="199.5" customHeight="1">
      <c r="A65" s="232" t="s">
        <v>601</v>
      </c>
      <c r="B65" s="233" t="s">
        <v>835</v>
      </c>
      <c r="C65" s="222">
        <v>58</v>
      </c>
      <c r="D65" s="235" t="s">
        <v>673</v>
      </c>
      <c r="E65" s="236">
        <v>60</v>
      </c>
      <c r="F65" s="236" t="s">
        <v>674</v>
      </c>
      <c r="G65" s="219" t="s">
        <v>675</v>
      </c>
      <c r="H65" s="224" t="s">
        <v>676</v>
      </c>
      <c r="I65" s="224" t="s">
        <v>601</v>
      </c>
      <c r="J65" s="318" t="s">
        <v>675</v>
      </c>
      <c r="K65" s="238" t="s">
        <v>836</v>
      </c>
      <c r="L65" s="239" t="s">
        <v>837</v>
      </c>
      <c r="M65" s="240" t="s">
        <v>679</v>
      </c>
    </row>
    <row r="66" spans="1:14" s="228" customFormat="1" ht="85.5" customHeight="1">
      <c r="A66" s="229"/>
      <c r="B66" s="221" t="s">
        <v>838</v>
      </c>
      <c r="C66" s="222"/>
      <c r="D66" s="223"/>
      <c r="E66" s="224"/>
      <c r="F66" s="224"/>
      <c r="G66" s="224"/>
      <c r="H66" s="224"/>
      <c r="I66" s="224"/>
      <c r="J66" s="241"/>
      <c r="K66" s="242"/>
      <c r="L66" s="243"/>
      <c r="M66" s="227"/>
    </row>
    <row r="67" spans="1:14" ht="60.75" customHeight="1">
      <c r="B67" s="264" t="s">
        <v>762</v>
      </c>
      <c r="C67" s="234">
        <v>59</v>
      </c>
      <c r="D67" s="254" t="s">
        <v>673</v>
      </c>
      <c r="E67" s="234">
        <v>220</v>
      </c>
      <c r="F67" s="250" t="s">
        <v>704</v>
      </c>
      <c r="G67" s="231" t="s">
        <v>675</v>
      </c>
      <c r="H67" s="224" t="s">
        <v>695</v>
      </c>
      <c r="I67" s="250" t="s">
        <v>696</v>
      </c>
      <c r="J67" s="224" t="s">
        <v>763</v>
      </c>
      <c r="K67" s="224" t="s">
        <v>764</v>
      </c>
      <c r="L67" s="239"/>
      <c r="M67" s="240" t="s">
        <v>664</v>
      </c>
      <c r="N67" s="97"/>
    </row>
    <row r="68" spans="1:14" s="248" customFormat="1" ht="60.75" customHeight="1">
      <c r="B68" s="249"/>
      <c r="C68" s="234">
        <v>60</v>
      </c>
      <c r="D68" s="260" t="s">
        <v>765</v>
      </c>
      <c r="E68" s="257">
        <v>15</v>
      </c>
      <c r="F68" s="335" t="s">
        <v>766</v>
      </c>
      <c r="G68" s="256" t="s">
        <v>10</v>
      </c>
      <c r="H68" s="256" t="s">
        <v>767</v>
      </c>
      <c r="I68" s="265" t="s">
        <v>768</v>
      </c>
      <c r="J68" s="257" t="s">
        <v>769</v>
      </c>
      <c r="K68" s="266" t="s">
        <v>770</v>
      </c>
      <c r="L68" s="224"/>
      <c r="M68" s="246" t="s">
        <v>664</v>
      </c>
    </row>
    <row r="69" spans="1:14" s="283" customFormat="1" ht="21.75" customHeight="1">
      <c r="B69" s="220" t="s">
        <v>810</v>
      </c>
      <c r="C69" s="284"/>
      <c r="D69" s="285"/>
      <c r="E69" s="286"/>
      <c r="F69" s="287"/>
      <c r="G69" s="288"/>
      <c r="H69" s="289"/>
      <c r="I69" s="270"/>
      <c r="J69" s="270"/>
      <c r="K69" s="270"/>
      <c r="L69" s="290"/>
      <c r="M69" s="291"/>
    </row>
    <row r="70" spans="1:14" s="267" customFormat="1" ht="120" customHeight="1">
      <c r="B70" s="229" t="s">
        <v>601</v>
      </c>
      <c r="C70" s="222">
        <v>61</v>
      </c>
      <c r="D70" s="223" t="s">
        <v>765</v>
      </c>
      <c r="E70" s="224">
        <v>75</v>
      </c>
      <c r="F70" s="238" t="s">
        <v>811</v>
      </c>
      <c r="G70" s="224" t="s">
        <v>769</v>
      </c>
      <c r="H70" s="224"/>
      <c r="I70" s="252"/>
      <c r="J70" s="319" t="s">
        <v>769</v>
      </c>
      <c r="K70" s="224" t="s">
        <v>812</v>
      </c>
      <c r="L70" s="224" t="s">
        <v>813</v>
      </c>
      <c r="M70" s="227" t="s">
        <v>664</v>
      </c>
    </row>
    <row r="71" spans="1:14" s="267" customFormat="1" ht="120" customHeight="1">
      <c r="B71" s="229" t="s">
        <v>601</v>
      </c>
      <c r="C71" s="222">
        <v>62</v>
      </c>
      <c r="D71" s="223" t="s">
        <v>765</v>
      </c>
      <c r="E71" s="224" t="s">
        <v>814</v>
      </c>
      <c r="F71" s="238" t="s">
        <v>815</v>
      </c>
      <c r="G71" s="224" t="s">
        <v>769</v>
      </c>
      <c r="H71" s="224" t="s">
        <v>816</v>
      </c>
      <c r="I71" s="224" t="s">
        <v>817</v>
      </c>
      <c r="J71" s="224" t="s">
        <v>10</v>
      </c>
      <c r="K71" s="224" t="s">
        <v>818</v>
      </c>
      <c r="L71" s="238" t="s">
        <v>698</v>
      </c>
      <c r="M71" s="227" t="s">
        <v>664</v>
      </c>
    </row>
    <row r="72" spans="1:14" s="267" customFormat="1" ht="120" customHeight="1">
      <c r="B72" s="229" t="s">
        <v>601</v>
      </c>
      <c r="C72" s="222">
        <v>63</v>
      </c>
      <c r="D72" s="223" t="s">
        <v>765</v>
      </c>
      <c r="E72" s="224"/>
      <c r="F72" s="224"/>
      <c r="G72" s="224" t="s">
        <v>10</v>
      </c>
      <c r="H72" s="224" t="s">
        <v>819</v>
      </c>
      <c r="I72" s="224" t="s">
        <v>817</v>
      </c>
      <c r="J72" s="224" t="s">
        <v>820</v>
      </c>
      <c r="K72" s="224" t="s">
        <v>821</v>
      </c>
      <c r="L72" s="224"/>
      <c r="M72" s="227" t="s">
        <v>664</v>
      </c>
    </row>
    <row r="73" spans="1:14" s="267" customFormat="1" ht="132" customHeight="1">
      <c r="B73" s="292"/>
      <c r="C73" s="222">
        <v>64</v>
      </c>
      <c r="D73" s="223" t="s">
        <v>765</v>
      </c>
      <c r="E73" s="224"/>
      <c r="F73" s="224" t="s">
        <v>822</v>
      </c>
      <c r="G73" s="224" t="s">
        <v>10</v>
      </c>
      <c r="H73" s="224" t="s">
        <v>819</v>
      </c>
      <c r="I73" s="224" t="s">
        <v>817</v>
      </c>
      <c r="J73" s="224" t="s">
        <v>733</v>
      </c>
      <c r="K73" s="252" t="s">
        <v>823</v>
      </c>
      <c r="L73" s="224" t="s">
        <v>824</v>
      </c>
      <c r="M73" s="227" t="s">
        <v>664</v>
      </c>
    </row>
    <row r="74" spans="1:14" s="267" customFormat="1" ht="120" customHeight="1">
      <c r="B74" s="229" t="s">
        <v>601</v>
      </c>
      <c r="C74" s="222">
        <v>65</v>
      </c>
      <c r="D74" s="223" t="s">
        <v>765</v>
      </c>
      <c r="E74" s="224"/>
      <c r="F74" s="224" t="s">
        <v>825</v>
      </c>
      <c r="G74" s="224" t="s">
        <v>10</v>
      </c>
      <c r="H74" s="224" t="s">
        <v>819</v>
      </c>
      <c r="I74" s="224" t="s">
        <v>817</v>
      </c>
      <c r="J74" s="224" t="s">
        <v>675</v>
      </c>
      <c r="K74" s="252" t="s">
        <v>826</v>
      </c>
      <c r="L74" s="224" t="s">
        <v>827</v>
      </c>
      <c r="M74" s="227" t="s">
        <v>679</v>
      </c>
    </row>
    <row r="75" spans="1:14" s="267" customFormat="1" ht="120" customHeight="1">
      <c r="B75" s="229" t="s">
        <v>601</v>
      </c>
      <c r="C75" s="222">
        <v>66</v>
      </c>
      <c r="D75" s="223" t="s">
        <v>765</v>
      </c>
      <c r="E75" s="224"/>
      <c r="F75" s="293" t="s">
        <v>828</v>
      </c>
      <c r="G75" s="224" t="s">
        <v>10</v>
      </c>
      <c r="H75" s="224" t="s">
        <v>819</v>
      </c>
      <c r="I75" s="224" t="s">
        <v>817</v>
      </c>
      <c r="J75" s="224" t="s">
        <v>12</v>
      </c>
      <c r="K75" s="252" t="s">
        <v>829</v>
      </c>
      <c r="L75" s="224" t="s">
        <v>830</v>
      </c>
      <c r="M75" s="227" t="s">
        <v>679</v>
      </c>
    </row>
    <row r="76" spans="1:14" s="267" customFormat="1" ht="115.5" customHeight="1">
      <c r="B76" s="221" t="s">
        <v>831</v>
      </c>
      <c r="C76" s="222">
        <v>67</v>
      </c>
      <c r="D76" s="223" t="s">
        <v>772</v>
      </c>
      <c r="E76" s="268">
        <v>105</v>
      </c>
      <c r="F76" s="336" t="s">
        <v>773</v>
      </c>
      <c r="G76" s="231" t="s">
        <v>769</v>
      </c>
      <c r="H76" s="223" t="s">
        <v>776</v>
      </c>
      <c r="I76" s="270"/>
      <c r="J76" s="224" t="s">
        <v>10</v>
      </c>
      <c r="K76" s="224" t="s">
        <v>775</v>
      </c>
      <c r="L76" s="238" t="s">
        <v>698</v>
      </c>
      <c r="M76" s="227" t="s">
        <v>664</v>
      </c>
    </row>
    <row r="77" spans="1:14" s="267" customFormat="1" ht="75" customHeight="1">
      <c r="B77" s="229"/>
      <c r="C77" s="222">
        <v>68</v>
      </c>
      <c r="D77" s="223" t="s">
        <v>772</v>
      </c>
      <c r="E77" s="268">
        <v>85</v>
      </c>
      <c r="F77" s="223" t="s">
        <v>776</v>
      </c>
      <c r="G77" s="231" t="s">
        <v>10</v>
      </c>
      <c r="H77" s="223" t="s">
        <v>776</v>
      </c>
      <c r="I77" s="224"/>
      <c r="J77" s="224" t="s">
        <v>777</v>
      </c>
      <c r="K77" s="224" t="s">
        <v>778</v>
      </c>
      <c r="L77" s="226"/>
      <c r="M77" s="227" t="s">
        <v>664</v>
      </c>
    </row>
    <row r="78" spans="1:14" s="267" customFormat="1" ht="94.5" customHeight="1">
      <c r="B78" s="229"/>
      <c r="C78" s="222">
        <v>69</v>
      </c>
      <c r="D78" s="223" t="s">
        <v>772</v>
      </c>
      <c r="E78" s="271" t="s">
        <v>687</v>
      </c>
      <c r="F78" s="223" t="s">
        <v>779</v>
      </c>
      <c r="G78" s="231" t="s">
        <v>10</v>
      </c>
      <c r="H78" s="223" t="s">
        <v>779</v>
      </c>
      <c r="I78" s="224"/>
      <c r="J78" s="224" t="s">
        <v>733</v>
      </c>
      <c r="K78" s="224" t="s">
        <v>780</v>
      </c>
      <c r="L78" s="226" t="s">
        <v>781</v>
      </c>
      <c r="M78" s="227" t="s">
        <v>679</v>
      </c>
    </row>
    <row r="79" spans="1:14" s="267" customFormat="1" ht="102" customHeight="1">
      <c r="B79" s="229"/>
      <c r="C79" s="222">
        <v>70</v>
      </c>
      <c r="D79" s="272" t="s">
        <v>772</v>
      </c>
      <c r="E79" s="222" t="s">
        <v>687</v>
      </c>
      <c r="F79" s="223" t="s">
        <v>782</v>
      </c>
      <c r="G79" s="231" t="s">
        <v>10</v>
      </c>
      <c r="H79" s="223" t="s">
        <v>782</v>
      </c>
      <c r="I79" s="224"/>
      <c r="J79" s="224" t="s">
        <v>12</v>
      </c>
      <c r="K79" s="224" t="s">
        <v>783</v>
      </c>
      <c r="L79" s="274" t="s">
        <v>839</v>
      </c>
      <c r="M79" s="227" t="s">
        <v>679</v>
      </c>
    </row>
    <row r="80" spans="1:14" s="267" customFormat="1" ht="75" customHeight="1">
      <c r="B80" s="221" t="s">
        <v>785</v>
      </c>
      <c r="C80" s="222">
        <v>71</v>
      </c>
      <c r="D80" s="223"/>
      <c r="E80" s="268"/>
      <c r="F80" s="231"/>
      <c r="G80" s="231" t="s">
        <v>719</v>
      </c>
      <c r="H80" s="223"/>
      <c r="I80" s="224"/>
      <c r="J80" s="224" t="s">
        <v>719</v>
      </c>
      <c r="K80" s="224" t="s">
        <v>786</v>
      </c>
      <c r="L80" s="226" t="s">
        <v>787</v>
      </c>
      <c r="M80" s="227" t="s">
        <v>679</v>
      </c>
    </row>
    <row r="81" spans="2:13" s="267" customFormat="1" ht="40.5" customHeight="1">
      <c r="B81" s="229"/>
      <c r="C81" s="222">
        <v>72</v>
      </c>
      <c r="D81" s="275" t="s">
        <v>788</v>
      </c>
      <c r="E81" s="276">
        <v>115</v>
      </c>
      <c r="F81" s="231" t="s">
        <v>789</v>
      </c>
      <c r="G81" s="231" t="s">
        <v>769</v>
      </c>
      <c r="H81" s="277" t="s">
        <v>790</v>
      </c>
      <c r="I81" s="224"/>
      <c r="J81" s="224" t="s">
        <v>791</v>
      </c>
      <c r="K81" s="224" t="s">
        <v>792</v>
      </c>
      <c r="L81" s="226"/>
      <c r="M81" s="278" t="s">
        <v>664</v>
      </c>
    </row>
    <row r="82" spans="2:13" s="267" customFormat="1" ht="100.5" customHeight="1">
      <c r="B82" s="221" t="s">
        <v>793</v>
      </c>
      <c r="C82" s="222">
        <v>73</v>
      </c>
      <c r="D82" s="273" t="s">
        <v>794</v>
      </c>
      <c r="E82" s="273">
        <v>75</v>
      </c>
      <c r="F82" s="337" t="s">
        <v>795</v>
      </c>
      <c r="G82" s="279" t="s">
        <v>791</v>
      </c>
      <c r="H82" s="231" t="s">
        <v>790</v>
      </c>
      <c r="I82" s="277"/>
      <c r="J82" s="256" t="s">
        <v>763</v>
      </c>
      <c r="K82" s="224" t="s">
        <v>796</v>
      </c>
      <c r="L82" s="238" t="s">
        <v>698</v>
      </c>
      <c r="M82" s="227" t="s">
        <v>664</v>
      </c>
    </row>
    <row r="83" spans="2:13" s="267" customFormat="1" ht="100.5" customHeight="1">
      <c r="B83" s="221" t="s">
        <v>797</v>
      </c>
      <c r="C83" s="222">
        <v>74</v>
      </c>
      <c r="D83" s="273" t="s">
        <v>794</v>
      </c>
      <c r="E83" s="273">
        <v>80</v>
      </c>
      <c r="F83" s="238" t="s">
        <v>840</v>
      </c>
      <c r="G83" s="279" t="s">
        <v>10</v>
      </c>
      <c r="H83" s="238" t="s">
        <v>840</v>
      </c>
      <c r="I83" s="277"/>
      <c r="J83" s="256" t="s">
        <v>733</v>
      </c>
      <c r="K83" s="224" t="s">
        <v>799</v>
      </c>
      <c r="L83" s="226"/>
      <c r="M83" s="227" t="s">
        <v>664</v>
      </c>
    </row>
    <row r="84" spans="2:13" s="267" customFormat="1" ht="134.25" customHeight="1">
      <c r="B84" s="229"/>
      <c r="C84" s="222">
        <v>75</v>
      </c>
      <c r="D84" s="280" t="s">
        <v>800</v>
      </c>
      <c r="E84" s="222" t="s">
        <v>687</v>
      </c>
      <c r="F84" s="281" t="s">
        <v>833</v>
      </c>
      <c r="G84" s="231" t="s">
        <v>10</v>
      </c>
      <c r="H84" s="281" t="s">
        <v>833</v>
      </c>
      <c r="I84" s="222"/>
      <c r="J84" s="222" t="s">
        <v>733</v>
      </c>
      <c r="K84" s="223" t="s">
        <v>802</v>
      </c>
      <c r="L84" s="274" t="s">
        <v>803</v>
      </c>
      <c r="M84" s="227" t="s">
        <v>679</v>
      </c>
    </row>
    <row r="85" spans="2:13" s="267" customFormat="1" ht="75" customHeight="1">
      <c r="B85" s="221" t="s">
        <v>804</v>
      </c>
      <c r="C85" s="222">
        <v>76</v>
      </c>
      <c r="D85" s="223"/>
      <c r="E85" s="268"/>
      <c r="F85" s="222"/>
      <c r="G85" s="222" t="s">
        <v>719</v>
      </c>
      <c r="H85" s="223"/>
      <c r="I85" s="224"/>
      <c r="J85" s="224" t="s">
        <v>719</v>
      </c>
      <c r="K85" s="224" t="s">
        <v>805</v>
      </c>
      <c r="L85" s="226" t="s">
        <v>787</v>
      </c>
      <c r="M85" s="227" t="s">
        <v>679</v>
      </c>
    </row>
  </sheetData>
  <mergeCells count="4">
    <mergeCell ref="E1:F1"/>
    <mergeCell ref="E2:F2"/>
    <mergeCell ref="B1:D1"/>
    <mergeCell ref="B2:D2"/>
  </mergeCells>
  <hyperlinks>
    <hyperlink ref="H2" location="'ST0070 - Adv LS Default'!A1" display="ST0030 - Adv LS Default" xr:uid="{D58E627A-191A-4944-9318-7D1A0BB16765}"/>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20AB-BA32-4BB7-A36B-F0307781AC82}">
  <sheetPr>
    <tabColor rgb="FFB6DF89"/>
  </sheetPr>
  <dimension ref="A1:AA90"/>
  <sheetViews>
    <sheetView workbookViewId="0"/>
  </sheetViews>
  <sheetFormatPr defaultColWidth="10.5703125" defaultRowHeight="20.100000000000001" customHeight="1"/>
  <cols>
    <col min="1" max="1" width="21.85546875" style="97" customWidth="1"/>
    <col min="2" max="2" width="22.28515625" style="97" customWidth="1"/>
    <col min="3" max="3" width="12.5703125" style="97" customWidth="1"/>
    <col min="4" max="4" width="9.5703125" style="97" customWidth="1"/>
    <col min="5" max="5" width="9" style="97" customWidth="1"/>
    <col min="6" max="6" width="20.5703125" style="97" customWidth="1"/>
    <col min="7" max="7" width="16.42578125" style="97" customWidth="1"/>
    <col min="8" max="8" width="21.140625" style="97" customWidth="1"/>
    <col min="9" max="9" width="25.140625" style="97" customWidth="1"/>
    <col min="10" max="10" width="26.5703125" style="97" customWidth="1"/>
    <col min="11" max="11" width="70.85546875" style="109" customWidth="1"/>
    <col min="12" max="12" width="44.7109375" style="109" customWidth="1"/>
    <col min="13" max="13" width="20.42578125" style="109" customWidth="1"/>
    <col min="14" max="14" width="20.85546875" style="109" customWidth="1"/>
    <col min="15" max="15" width="25.85546875" style="97" customWidth="1"/>
    <col min="16" max="16" width="26.140625" style="97" customWidth="1"/>
    <col min="17" max="17" width="27.85546875" style="97" bestFit="1" customWidth="1"/>
    <col min="18" max="18" width="23.140625" style="97" bestFit="1" customWidth="1"/>
    <col min="19" max="19" width="28.85546875" style="97" bestFit="1" customWidth="1"/>
    <col min="20" max="20" width="23.140625" style="97" bestFit="1" customWidth="1"/>
    <col min="21" max="21" width="28.85546875" style="97" bestFit="1" customWidth="1"/>
    <col min="22" max="22" width="20.140625" style="97" bestFit="1" customWidth="1"/>
    <col min="23" max="23" width="12.85546875" style="97" customWidth="1"/>
    <col min="24" max="26" width="9.140625" style="97"/>
    <col min="27" max="27" width="28.85546875" style="97" bestFit="1" customWidth="1"/>
    <col min="28" max="16384" width="10.5703125" style="97"/>
  </cols>
  <sheetData>
    <row r="1" spans="1:27" s="108" customFormat="1" ht="24.75" customHeight="1">
      <c r="A1" s="56" t="s">
        <v>502</v>
      </c>
      <c r="B1" s="404" t="s">
        <v>434</v>
      </c>
      <c r="C1" s="400"/>
      <c r="D1" s="400"/>
      <c r="E1" s="400" t="s">
        <v>647</v>
      </c>
      <c r="F1" s="401"/>
      <c r="G1" s="57" t="s">
        <v>439</v>
      </c>
      <c r="H1" s="57" t="s">
        <v>623</v>
      </c>
      <c r="I1" s="57" t="s">
        <v>625</v>
      </c>
      <c r="J1" s="56" t="s">
        <v>4</v>
      </c>
      <c r="K1" s="68" t="s">
        <v>626</v>
      </c>
      <c r="L1" s="56" t="s">
        <v>627</v>
      </c>
      <c r="M1" s="107"/>
      <c r="N1" s="107"/>
      <c r="O1" s="107"/>
      <c r="P1" s="107"/>
      <c r="U1" s="107"/>
    </row>
    <row r="2" spans="1:27" s="124" customFormat="1" ht="103.5" customHeight="1">
      <c r="A2" s="148">
        <v>2</v>
      </c>
      <c r="B2" s="405" t="s">
        <v>636</v>
      </c>
      <c r="C2" s="406"/>
      <c r="D2" s="406"/>
      <c r="E2" s="402" t="s">
        <v>841</v>
      </c>
      <c r="F2" s="403"/>
      <c r="G2" s="149" t="s">
        <v>637</v>
      </c>
      <c r="H2" s="118" t="s">
        <v>637</v>
      </c>
      <c r="I2" s="165" t="str">
        <f>'ST0070 Overview'!F25</f>
        <v>Unmetered single Migrated MPANs (as per DES138 data specification) where the Load Shaping requires defaulting during settlement and an IF-013 is issued in SF/RF Runs</v>
      </c>
      <c r="J2" s="130" t="s">
        <v>640</v>
      </c>
      <c r="K2" s="130" t="s">
        <v>842</v>
      </c>
      <c r="L2" s="130" t="s">
        <v>635</v>
      </c>
      <c r="M2" s="112"/>
      <c r="N2" s="112"/>
      <c r="O2" s="112"/>
      <c r="P2" s="112"/>
      <c r="Q2" s="150"/>
      <c r="R2" s="150"/>
      <c r="S2" s="150"/>
      <c r="T2" s="150"/>
      <c r="U2" s="112"/>
      <c r="V2" s="150"/>
      <c r="W2" s="150"/>
      <c r="X2" s="150"/>
      <c r="Y2" s="150"/>
      <c r="Z2" s="150"/>
      <c r="AA2" s="150"/>
    </row>
    <row r="4" spans="1:27" s="104" customFormat="1" ht="39">
      <c r="A4" s="98" t="s">
        <v>439</v>
      </c>
      <c r="B4" s="70" t="s">
        <v>650</v>
      </c>
      <c r="C4" s="99" t="s">
        <v>651</v>
      </c>
      <c r="D4" s="69" t="s">
        <v>610</v>
      </c>
      <c r="E4" s="69" t="s">
        <v>652</v>
      </c>
      <c r="F4" s="69" t="s">
        <v>653</v>
      </c>
      <c r="G4" s="59" t="s">
        <v>654</v>
      </c>
      <c r="H4" s="59" t="s">
        <v>655</v>
      </c>
      <c r="I4" s="59" t="s">
        <v>656</v>
      </c>
      <c r="J4" s="60" t="s">
        <v>657</v>
      </c>
      <c r="K4" s="59" t="s">
        <v>658</v>
      </c>
      <c r="L4" s="60" t="s">
        <v>659</v>
      </c>
      <c r="M4" s="61" t="s">
        <v>660</v>
      </c>
    </row>
    <row r="5" spans="1:27" s="104" customFormat="1" ht="102.75" customHeight="1">
      <c r="A5" s="264" t="s">
        <v>637</v>
      </c>
      <c r="B5" s="233" t="s">
        <v>661</v>
      </c>
      <c r="C5" s="234" t="s">
        <v>662</v>
      </c>
      <c r="D5" s="255"/>
      <c r="E5" s="250"/>
      <c r="F5" s="250"/>
      <c r="G5" s="224"/>
      <c r="H5" s="224"/>
      <c r="I5" s="224"/>
      <c r="J5" s="225"/>
      <c r="K5" s="224" t="s">
        <v>843</v>
      </c>
      <c r="L5" s="239"/>
      <c r="M5" s="240" t="s">
        <v>664</v>
      </c>
    </row>
    <row r="6" spans="1:27" s="104" customFormat="1" ht="161.25" customHeight="1">
      <c r="A6" s="232"/>
      <c r="B6" s="233" t="s">
        <v>665</v>
      </c>
      <c r="C6" s="234" t="s">
        <v>666</v>
      </c>
      <c r="D6" s="255"/>
      <c r="E6" s="250"/>
      <c r="F6" s="250"/>
      <c r="G6" s="224"/>
      <c r="H6" s="224"/>
      <c r="I6" s="224"/>
      <c r="J6" s="225"/>
      <c r="K6" s="238" t="s">
        <v>844</v>
      </c>
      <c r="L6" s="239"/>
      <c r="M6" s="240" t="s">
        <v>664</v>
      </c>
    </row>
    <row r="7" spans="1:27" s="104" customFormat="1" ht="244.5" customHeight="1">
      <c r="A7" s="232"/>
      <c r="B7" s="295" t="s">
        <v>668</v>
      </c>
      <c r="C7" s="261" t="s">
        <v>669</v>
      </c>
      <c r="D7" s="255"/>
      <c r="E7" s="250"/>
      <c r="F7" s="250" t="s">
        <v>670</v>
      </c>
      <c r="G7" s="224"/>
      <c r="H7" s="224"/>
      <c r="I7" s="224"/>
      <c r="J7" s="225"/>
      <c r="K7" s="238" t="s">
        <v>845</v>
      </c>
      <c r="L7" s="239"/>
      <c r="M7" s="240" t="s">
        <v>664</v>
      </c>
    </row>
    <row r="8" spans="1:27" s="104" customFormat="1" ht="174" customHeight="1">
      <c r="A8" s="232" t="s">
        <v>601</v>
      </c>
      <c r="B8" s="233" t="s">
        <v>846</v>
      </c>
      <c r="C8" s="234">
        <v>4</v>
      </c>
      <c r="D8" s="235" t="s">
        <v>673</v>
      </c>
      <c r="E8" s="236">
        <v>60</v>
      </c>
      <c r="F8" s="236" t="s">
        <v>674</v>
      </c>
      <c r="G8" s="219" t="s">
        <v>847</v>
      </c>
      <c r="H8" s="223" t="s">
        <v>848</v>
      </c>
      <c r="I8" s="224" t="s">
        <v>601</v>
      </c>
      <c r="J8" s="237"/>
      <c r="K8" s="238" t="s">
        <v>849</v>
      </c>
      <c r="L8" s="239" t="s">
        <v>850</v>
      </c>
      <c r="M8" s="240" t="s">
        <v>679</v>
      </c>
    </row>
    <row r="9" spans="1:27" s="104" customFormat="1" ht="84" customHeight="1">
      <c r="A9" s="232"/>
      <c r="B9" s="233" t="s">
        <v>680</v>
      </c>
      <c r="C9" s="234">
        <v>5</v>
      </c>
      <c r="D9" s="223"/>
      <c r="E9" s="224"/>
      <c r="F9" s="224"/>
      <c r="G9" s="224"/>
      <c r="H9" s="224"/>
      <c r="I9" s="224"/>
      <c r="J9" s="296"/>
      <c r="K9" s="297"/>
      <c r="L9" s="298"/>
      <c r="M9" s="240" t="s">
        <v>664</v>
      </c>
    </row>
    <row r="10" spans="1:27" s="247" customFormat="1" ht="84" customHeight="1">
      <c r="A10" s="244" t="s">
        <v>601</v>
      </c>
      <c r="B10" s="244"/>
      <c r="C10" s="234">
        <v>6</v>
      </c>
      <c r="D10" s="245" t="s">
        <v>673</v>
      </c>
      <c r="E10" s="235">
        <v>70</v>
      </c>
      <c r="F10" s="236" t="s">
        <v>681</v>
      </c>
      <c r="G10" s="219" t="s">
        <v>847</v>
      </c>
      <c r="H10" s="224"/>
      <c r="I10" s="224" t="s">
        <v>601</v>
      </c>
      <c r="J10" s="219" t="s">
        <v>847</v>
      </c>
      <c r="K10" s="224" t="s">
        <v>682</v>
      </c>
      <c r="L10" s="239" t="s">
        <v>683</v>
      </c>
      <c r="M10" s="246" t="s">
        <v>679</v>
      </c>
    </row>
    <row r="11" spans="1:27" s="248" customFormat="1" ht="84" customHeight="1">
      <c r="B11" s="249"/>
      <c r="C11" s="234">
        <v>7</v>
      </c>
      <c r="D11" s="245" t="s">
        <v>673</v>
      </c>
      <c r="E11" s="250">
        <v>90</v>
      </c>
      <c r="F11" s="250" t="s">
        <v>684</v>
      </c>
      <c r="G11" s="219" t="s">
        <v>847</v>
      </c>
      <c r="H11" s="224" t="s">
        <v>601</v>
      </c>
      <c r="I11" s="251"/>
      <c r="J11" s="219" t="s">
        <v>847</v>
      </c>
      <c r="K11" s="252" t="s">
        <v>685</v>
      </c>
      <c r="L11" s="224" t="s">
        <v>686</v>
      </c>
      <c r="M11" s="246" t="s">
        <v>679</v>
      </c>
    </row>
    <row r="12" spans="1:27" s="248" customFormat="1" ht="84" customHeight="1">
      <c r="B12" s="249"/>
      <c r="C12" s="234">
        <v>8</v>
      </c>
      <c r="D12" s="245" t="s">
        <v>673</v>
      </c>
      <c r="E12" s="250">
        <v>100</v>
      </c>
      <c r="F12" s="250" t="s">
        <v>687</v>
      </c>
      <c r="G12" s="219" t="s">
        <v>847</v>
      </c>
      <c r="H12" s="224"/>
      <c r="I12" s="251"/>
      <c r="J12" s="219" t="s">
        <v>847</v>
      </c>
      <c r="K12" s="252" t="s">
        <v>688</v>
      </c>
      <c r="L12" s="224" t="s">
        <v>689</v>
      </c>
      <c r="M12" s="246" t="s">
        <v>679</v>
      </c>
    </row>
    <row r="13" spans="1:27" s="248" customFormat="1" ht="84" customHeight="1">
      <c r="B13" s="249"/>
      <c r="C13" s="234">
        <v>9</v>
      </c>
      <c r="D13" s="245" t="s">
        <v>673</v>
      </c>
      <c r="E13" s="250">
        <v>110</v>
      </c>
      <c r="F13" s="250" t="s">
        <v>681</v>
      </c>
      <c r="G13" s="219" t="s">
        <v>847</v>
      </c>
      <c r="H13" s="224"/>
      <c r="I13" s="251"/>
      <c r="J13" s="219" t="s">
        <v>847</v>
      </c>
      <c r="K13" s="252" t="s">
        <v>690</v>
      </c>
      <c r="L13" s="224" t="s">
        <v>691</v>
      </c>
      <c r="M13" s="246" t="s">
        <v>679</v>
      </c>
    </row>
    <row r="14" spans="1:27" s="248" customFormat="1" ht="84" customHeight="1">
      <c r="B14" s="253" t="s">
        <v>692</v>
      </c>
      <c r="C14" s="234">
        <v>10</v>
      </c>
      <c r="D14" s="254" t="s">
        <v>673</v>
      </c>
      <c r="E14" s="234" t="s">
        <v>693</v>
      </c>
      <c r="F14" s="250" t="s">
        <v>694</v>
      </c>
      <c r="G14" s="219" t="s">
        <v>847</v>
      </c>
      <c r="H14" s="250" t="s">
        <v>695</v>
      </c>
      <c r="I14" s="250" t="s">
        <v>696</v>
      </c>
      <c r="J14" s="224" t="s">
        <v>10</v>
      </c>
      <c r="K14" s="224" t="s">
        <v>851</v>
      </c>
      <c r="L14" s="250" t="s">
        <v>698</v>
      </c>
      <c r="M14" s="246" t="s">
        <v>664</v>
      </c>
    </row>
    <row r="15" spans="1:27" s="248" customFormat="1" ht="84" customHeight="1">
      <c r="B15" s="244"/>
      <c r="C15" s="234">
        <v>11</v>
      </c>
      <c r="D15" s="254" t="s">
        <v>673</v>
      </c>
      <c r="E15" s="234" t="s">
        <v>700</v>
      </c>
      <c r="F15" s="250"/>
      <c r="G15" s="231" t="s">
        <v>10</v>
      </c>
      <c r="H15" s="250" t="s">
        <v>695</v>
      </c>
      <c r="I15" s="250" t="s">
        <v>696</v>
      </c>
      <c r="J15" s="224" t="s">
        <v>701</v>
      </c>
      <c r="K15" s="224" t="s">
        <v>702</v>
      </c>
      <c r="L15" s="239"/>
      <c r="M15" s="246" t="s">
        <v>664</v>
      </c>
    </row>
    <row r="16" spans="1:27" s="248" customFormat="1" ht="84" customHeight="1">
      <c r="B16" s="244"/>
      <c r="C16" s="234">
        <v>12</v>
      </c>
      <c r="D16" s="255" t="s">
        <v>699</v>
      </c>
      <c r="E16" s="250" t="s">
        <v>703</v>
      </c>
      <c r="F16" s="250" t="s">
        <v>704</v>
      </c>
      <c r="G16" s="256" t="s">
        <v>10</v>
      </c>
      <c r="H16" s="250" t="s">
        <v>695</v>
      </c>
      <c r="I16" s="257" t="s">
        <v>696</v>
      </c>
      <c r="J16" s="224" t="s">
        <v>701</v>
      </c>
      <c r="K16" s="224" t="s">
        <v>705</v>
      </c>
      <c r="L16" s="239" t="s">
        <v>706</v>
      </c>
      <c r="M16" s="246" t="s">
        <v>679</v>
      </c>
    </row>
    <row r="17" spans="2:14" s="248" customFormat="1" ht="84" customHeight="1">
      <c r="B17" s="244"/>
      <c r="C17" s="234">
        <v>13</v>
      </c>
      <c r="D17" s="255" t="s">
        <v>699</v>
      </c>
      <c r="E17" s="250"/>
      <c r="F17" s="250" t="s">
        <v>852</v>
      </c>
      <c r="G17" s="256" t="s">
        <v>708</v>
      </c>
      <c r="H17" s="258" t="s">
        <v>709</v>
      </c>
      <c r="I17" s="259" t="s">
        <v>710</v>
      </c>
      <c r="J17" s="223" t="s">
        <v>701</v>
      </c>
      <c r="K17" s="224" t="s">
        <v>711</v>
      </c>
      <c r="L17" s="239" t="s">
        <v>712</v>
      </c>
      <c r="M17" s="246" t="s">
        <v>679</v>
      </c>
    </row>
    <row r="18" spans="2:14" s="248" customFormat="1" ht="159" customHeight="1">
      <c r="B18" s="244"/>
      <c r="C18" s="234">
        <v>14</v>
      </c>
      <c r="D18" s="255" t="s">
        <v>699</v>
      </c>
      <c r="E18" s="250"/>
      <c r="F18" s="312" t="s">
        <v>853</v>
      </c>
      <c r="G18" s="256" t="s">
        <v>708</v>
      </c>
      <c r="H18" s="258" t="s">
        <v>714</v>
      </c>
      <c r="I18" s="259" t="s">
        <v>715</v>
      </c>
      <c r="J18" s="223" t="s">
        <v>701</v>
      </c>
      <c r="K18" s="224" t="s">
        <v>716</v>
      </c>
      <c r="L18" s="239" t="s">
        <v>717</v>
      </c>
      <c r="M18" s="246" t="s">
        <v>679</v>
      </c>
    </row>
    <row r="19" spans="2:14" s="248" customFormat="1" ht="84" customHeight="1">
      <c r="B19" s="244"/>
      <c r="C19" s="234">
        <v>15</v>
      </c>
      <c r="D19" s="255"/>
      <c r="E19" s="250"/>
      <c r="F19" s="334" t="s">
        <v>718</v>
      </c>
      <c r="G19" s="256" t="s">
        <v>719</v>
      </c>
      <c r="H19" s="258" t="s">
        <v>720</v>
      </c>
      <c r="I19" s="219" t="s">
        <v>721</v>
      </c>
      <c r="J19" s="223" t="s">
        <v>719</v>
      </c>
      <c r="K19" s="224" t="s">
        <v>722</v>
      </c>
      <c r="L19" s="239" t="s">
        <v>723</v>
      </c>
      <c r="M19" s="246" t="s">
        <v>679</v>
      </c>
    </row>
    <row r="20" spans="2:14" s="248" customFormat="1" ht="84" customHeight="1">
      <c r="B20" s="244" t="s">
        <v>601</v>
      </c>
      <c r="C20" s="234">
        <v>16</v>
      </c>
      <c r="D20" s="255" t="s">
        <v>699</v>
      </c>
      <c r="E20" s="250" t="s">
        <v>724</v>
      </c>
      <c r="F20" s="250" t="s">
        <v>725</v>
      </c>
      <c r="G20" s="224" t="s">
        <v>708</v>
      </c>
      <c r="H20" s="224" t="s">
        <v>726</v>
      </c>
      <c r="I20" s="219" t="s">
        <v>721</v>
      </c>
      <c r="J20" s="224" t="s">
        <v>10</v>
      </c>
      <c r="K20" s="224" t="s">
        <v>727</v>
      </c>
      <c r="L20" s="224" t="s">
        <v>698</v>
      </c>
      <c r="M20" s="246" t="s">
        <v>664</v>
      </c>
    </row>
    <row r="21" spans="2:14" s="248" customFormat="1" ht="84" customHeight="1">
      <c r="B21" s="244"/>
      <c r="C21" s="234">
        <v>17</v>
      </c>
      <c r="D21" s="255"/>
      <c r="E21" s="250" t="s">
        <v>728</v>
      </c>
      <c r="F21" s="250"/>
      <c r="G21" s="224" t="s">
        <v>10</v>
      </c>
      <c r="H21" s="224" t="s">
        <v>729</v>
      </c>
      <c r="I21" s="224" t="s">
        <v>721</v>
      </c>
      <c r="J21" s="224" t="s">
        <v>854</v>
      </c>
      <c r="K21" s="224" t="s">
        <v>731</v>
      </c>
      <c r="L21" s="239"/>
      <c r="M21" s="246" t="s">
        <v>664</v>
      </c>
    </row>
    <row r="22" spans="2:14" s="248" customFormat="1" ht="84" customHeight="1">
      <c r="B22" s="244"/>
      <c r="C22" s="234">
        <v>18</v>
      </c>
      <c r="D22" s="255" t="s">
        <v>673</v>
      </c>
      <c r="E22" s="250">
        <v>260</v>
      </c>
      <c r="F22" s="250" t="s">
        <v>732</v>
      </c>
      <c r="G22" s="224" t="s">
        <v>10</v>
      </c>
      <c r="H22" s="224" t="s">
        <v>709</v>
      </c>
      <c r="I22" s="224" t="s">
        <v>710</v>
      </c>
      <c r="J22" s="224" t="s">
        <v>733</v>
      </c>
      <c r="K22" s="224" t="s">
        <v>734</v>
      </c>
      <c r="L22" s="239" t="s">
        <v>735</v>
      </c>
      <c r="M22" s="246" t="s">
        <v>679</v>
      </c>
    </row>
    <row r="23" spans="2:14" s="248" customFormat="1" ht="84" customHeight="1">
      <c r="B23" s="244"/>
      <c r="C23" s="234">
        <v>19</v>
      </c>
      <c r="D23" s="255" t="s">
        <v>673</v>
      </c>
      <c r="E23" s="250">
        <v>260</v>
      </c>
      <c r="F23" s="250" t="s">
        <v>732</v>
      </c>
      <c r="G23" s="224" t="s">
        <v>10</v>
      </c>
      <c r="H23" s="224" t="s">
        <v>714</v>
      </c>
      <c r="I23" s="224" t="s">
        <v>715</v>
      </c>
      <c r="J23" s="224" t="s">
        <v>733</v>
      </c>
      <c r="K23" s="224" t="s">
        <v>736</v>
      </c>
      <c r="L23" s="239" t="s">
        <v>737</v>
      </c>
      <c r="M23" s="246" t="s">
        <v>679</v>
      </c>
    </row>
    <row r="24" spans="2:14" s="248" customFormat="1" ht="84" customHeight="1">
      <c r="B24" s="244"/>
      <c r="C24" s="234">
        <v>20</v>
      </c>
      <c r="D24" s="255" t="s">
        <v>673</v>
      </c>
      <c r="E24" s="250">
        <v>120</v>
      </c>
      <c r="F24" s="250" t="s">
        <v>738</v>
      </c>
      <c r="G24" s="224" t="s">
        <v>10</v>
      </c>
      <c r="H24" s="224" t="s">
        <v>709</v>
      </c>
      <c r="I24" s="224" t="s">
        <v>710</v>
      </c>
      <c r="J24" s="219" t="s">
        <v>847</v>
      </c>
      <c r="K24" s="224" t="s">
        <v>739</v>
      </c>
      <c r="L24" s="239" t="s">
        <v>740</v>
      </c>
      <c r="M24" s="246" t="s">
        <v>679</v>
      </c>
    </row>
    <row r="25" spans="2:14" s="248" customFormat="1" ht="84" customHeight="1">
      <c r="B25" s="244"/>
      <c r="C25" s="234">
        <v>21</v>
      </c>
      <c r="D25" s="255" t="s">
        <v>673</v>
      </c>
      <c r="E25" s="250">
        <v>120</v>
      </c>
      <c r="F25" s="250" t="s">
        <v>738</v>
      </c>
      <c r="G25" s="224" t="s">
        <v>10</v>
      </c>
      <c r="H25" s="224" t="s">
        <v>714</v>
      </c>
      <c r="I25" s="224" t="s">
        <v>715</v>
      </c>
      <c r="J25" s="219" t="s">
        <v>847</v>
      </c>
      <c r="K25" s="224" t="s">
        <v>741</v>
      </c>
      <c r="L25" s="239" t="s">
        <v>742</v>
      </c>
      <c r="M25" s="246" t="s">
        <v>679</v>
      </c>
    </row>
    <row r="26" spans="2:14" ht="82.5" customHeight="1">
      <c r="B26" s="233" t="s">
        <v>743</v>
      </c>
      <c r="C26" s="234">
        <v>22</v>
      </c>
      <c r="D26" s="260"/>
      <c r="E26" s="260"/>
      <c r="F26" s="261"/>
      <c r="G26" s="231" t="s">
        <v>719</v>
      </c>
      <c r="H26" s="231"/>
      <c r="I26" s="262"/>
      <c r="J26" s="256" t="s">
        <v>719</v>
      </c>
      <c r="K26" s="224" t="s">
        <v>744</v>
      </c>
      <c r="L26" s="239" t="s">
        <v>745</v>
      </c>
      <c r="M26" s="240" t="s">
        <v>679</v>
      </c>
      <c r="N26" s="97"/>
    </row>
    <row r="27" spans="2:14" ht="72" customHeight="1">
      <c r="B27" s="253" t="s">
        <v>855</v>
      </c>
      <c r="C27" s="234">
        <v>23</v>
      </c>
      <c r="D27" s="255" t="s">
        <v>673</v>
      </c>
      <c r="E27" s="250" t="s">
        <v>747</v>
      </c>
      <c r="F27" s="250" t="s">
        <v>748</v>
      </c>
      <c r="G27" s="224" t="s">
        <v>847</v>
      </c>
      <c r="H27" s="224" t="s">
        <v>749</v>
      </c>
      <c r="I27" s="250" t="s">
        <v>696</v>
      </c>
      <c r="J27" s="224" t="s">
        <v>10</v>
      </c>
      <c r="K27" s="224" t="s">
        <v>750</v>
      </c>
      <c r="L27" s="238" t="s">
        <v>698</v>
      </c>
      <c r="M27" s="240" t="s">
        <v>664</v>
      </c>
      <c r="N27" s="97"/>
    </row>
    <row r="28" spans="2:14" ht="52.5" customHeight="1">
      <c r="B28" s="263"/>
      <c r="C28" s="234">
        <v>24</v>
      </c>
      <c r="D28" s="255" t="s">
        <v>673</v>
      </c>
      <c r="E28" s="250" t="s">
        <v>700</v>
      </c>
      <c r="F28" s="250"/>
      <c r="G28" s="224" t="s">
        <v>10</v>
      </c>
      <c r="H28" s="224" t="s">
        <v>695</v>
      </c>
      <c r="I28" s="250" t="s">
        <v>696</v>
      </c>
      <c r="J28" s="224" t="s">
        <v>751</v>
      </c>
      <c r="K28" s="224" t="s">
        <v>752</v>
      </c>
      <c r="L28" s="239"/>
      <c r="M28" s="240" t="s">
        <v>664</v>
      </c>
      <c r="N28" s="97"/>
    </row>
    <row r="29" spans="2:14" ht="128.25" customHeight="1">
      <c r="B29" s="232"/>
      <c r="C29" s="234">
        <v>25</v>
      </c>
      <c r="D29" s="255" t="s">
        <v>673</v>
      </c>
      <c r="E29" s="250">
        <v>280</v>
      </c>
      <c r="F29" s="250" t="s">
        <v>753</v>
      </c>
      <c r="G29" s="224" t="s">
        <v>10</v>
      </c>
      <c r="H29" s="224" t="s">
        <v>695</v>
      </c>
      <c r="I29" s="250" t="s">
        <v>696</v>
      </c>
      <c r="J29" s="224" t="s">
        <v>733</v>
      </c>
      <c r="K29" s="224" t="s">
        <v>754</v>
      </c>
      <c r="L29" s="239" t="s">
        <v>755</v>
      </c>
      <c r="M29" s="240" t="s">
        <v>679</v>
      </c>
      <c r="N29" s="97"/>
    </row>
    <row r="30" spans="2:14" ht="103.5" customHeight="1">
      <c r="B30" s="263"/>
      <c r="C30" s="234">
        <v>26</v>
      </c>
      <c r="D30" s="255" t="s">
        <v>673</v>
      </c>
      <c r="E30" s="257">
        <v>270</v>
      </c>
      <c r="F30" s="257" t="s">
        <v>756</v>
      </c>
      <c r="G30" s="256" t="s">
        <v>10</v>
      </c>
      <c r="H30" s="224" t="s">
        <v>695</v>
      </c>
      <c r="I30" s="250" t="s">
        <v>696</v>
      </c>
      <c r="J30" s="224" t="s">
        <v>12</v>
      </c>
      <c r="K30" s="224" t="s">
        <v>757</v>
      </c>
      <c r="L30" s="239" t="s">
        <v>758</v>
      </c>
      <c r="M30" s="240" t="s">
        <v>679</v>
      </c>
      <c r="N30" s="97"/>
    </row>
    <row r="31" spans="2:14" ht="128.25" customHeight="1">
      <c r="B31" s="232"/>
      <c r="C31" s="234">
        <v>27</v>
      </c>
      <c r="D31" s="255" t="s">
        <v>673</v>
      </c>
      <c r="E31" s="250">
        <v>290</v>
      </c>
      <c r="F31" s="250" t="s">
        <v>759</v>
      </c>
      <c r="G31" s="224" t="s">
        <v>10</v>
      </c>
      <c r="H31" s="224" t="s">
        <v>695</v>
      </c>
      <c r="I31" s="250" t="s">
        <v>696</v>
      </c>
      <c r="J31" s="224" t="s">
        <v>733</v>
      </c>
      <c r="K31" s="224" t="s">
        <v>760</v>
      </c>
      <c r="L31" s="239" t="s">
        <v>761</v>
      </c>
      <c r="M31" s="240" t="s">
        <v>679</v>
      </c>
      <c r="N31" s="97"/>
    </row>
    <row r="32" spans="2:14" ht="60.75" customHeight="1">
      <c r="B32" s="264" t="s">
        <v>762</v>
      </c>
      <c r="C32" s="234">
        <v>28</v>
      </c>
      <c r="D32" s="254" t="s">
        <v>673</v>
      </c>
      <c r="E32" s="234">
        <v>220</v>
      </c>
      <c r="F32" s="250" t="s">
        <v>704</v>
      </c>
      <c r="G32" s="231" t="s">
        <v>847</v>
      </c>
      <c r="H32" s="224" t="s">
        <v>695</v>
      </c>
      <c r="I32" s="250" t="s">
        <v>696</v>
      </c>
      <c r="J32" s="224" t="s">
        <v>763</v>
      </c>
      <c r="K32" s="224" t="s">
        <v>764</v>
      </c>
      <c r="L32" s="239"/>
      <c r="M32" s="240" t="s">
        <v>664</v>
      </c>
      <c r="N32" s="97"/>
    </row>
    <row r="33" spans="1:14" s="248" customFormat="1" ht="60.75" customHeight="1">
      <c r="B33" s="249"/>
      <c r="C33" s="234">
        <v>29</v>
      </c>
      <c r="D33" s="260" t="s">
        <v>765</v>
      </c>
      <c r="E33" s="257">
        <v>15</v>
      </c>
      <c r="F33" s="335" t="s">
        <v>766</v>
      </c>
      <c r="G33" s="256" t="s">
        <v>10</v>
      </c>
      <c r="H33" s="256" t="s">
        <v>767</v>
      </c>
      <c r="I33" s="265" t="s">
        <v>768</v>
      </c>
      <c r="J33" s="257" t="s">
        <v>769</v>
      </c>
      <c r="K33" s="266" t="s">
        <v>770</v>
      </c>
      <c r="L33" s="224"/>
      <c r="M33" s="246" t="s">
        <v>664</v>
      </c>
    </row>
    <row r="34" spans="1:14" s="299" customFormat="1" ht="19.5" customHeight="1">
      <c r="B34" s="300" t="s">
        <v>856</v>
      </c>
      <c r="C34" s="301"/>
      <c r="D34" s="301"/>
      <c r="E34" s="301"/>
      <c r="F34" s="301"/>
      <c r="G34" s="237"/>
      <c r="H34" s="237"/>
      <c r="I34" s="237"/>
      <c r="J34" s="237"/>
      <c r="K34" s="237"/>
      <c r="L34" s="302"/>
      <c r="M34" s="303"/>
    </row>
    <row r="35" spans="1:14" s="267" customFormat="1" ht="54.75" customHeight="1">
      <c r="B35"/>
      <c r="C35" s="304">
        <v>30</v>
      </c>
      <c r="D35" s="305" t="s">
        <v>765</v>
      </c>
      <c r="E35" s="219">
        <v>75</v>
      </c>
      <c r="F35" s="219"/>
      <c r="G35" s="219" t="s">
        <v>769</v>
      </c>
      <c r="H35" s="219"/>
      <c r="I35" s="306"/>
      <c r="J35" s="219" t="s">
        <v>769</v>
      </c>
      <c r="K35" s="219" t="s">
        <v>857</v>
      </c>
      <c r="L35" s="224" t="s">
        <v>813</v>
      </c>
      <c r="M35" s="227" t="s">
        <v>664</v>
      </c>
    </row>
    <row r="36" spans="1:14" ht="94.5" customHeight="1">
      <c r="B36" s="253" t="s">
        <v>831</v>
      </c>
      <c r="C36" s="234">
        <v>31</v>
      </c>
      <c r="D36" s="255" t="s">
        <v>772</v>
      </c>
      <c r="E36" s="307">
        <v>105</v>
      </c>
      <c r="F36" s="338" t="s">
        <v>773</v>
      </c>
      <c r="G36" s="231" t="s">
        <v>769</v>
      </c>
      <c r="H36" s="269" t="s">
        <v>774</v>
      </c>
      <c r="I36" s="308"/>
      <c r="J36" s="224" t="s">
        <v>10</v>
      </c>
      <c r="K36" s="224" t="s">
        <v>775</v>
      </c>
      <c r="L36" s="238" t="s">
        <v>698</v>
      </c>
      <c r="M36" s="240" t="s">
        <v>664</v>
      </c>
      <c r="N36" s="97"/>
    </row>
    <row r="37" spans="1:14" ht="75" customHeight="1">
      <c r="B37" s="232"/>
      <c r="C37" s="304">
        <v>32</v>
      </c>
      <c r="D37" s="255" t="s">
        <v>772</v>
      </c>
      <c r="E37" s="307">
        <v>85</v>
      </c>
      <c r="F37" s="269" t="s">
        <v>774</v>
      </c>
      <c r="G37" s="231" t="s">
        <v>10</v>
      </c>
      <c r="H37" s="269" t="s">
        <v>774</v>
      </c>
      <c r="I37" s="224"/>
      <c r="J37" s="224" t="s">
        <v>858</v>
      </c>
      <c r="K37" s="224" t="s">
        <v>859</v>
      </c>
      <c r="L37" s="239"/>
      <c r="M37" s="240" t="s">
        <v>860</v>
      </c>
      <c r="N37" s="97"/>
    </row>
    <row r="38" spans="1:14" ht="94.5" customHeight="1">
      <c r="B38" s="232"/>
      <c r="C38" s="234">
        <v>33</v>
      </c>
      <c r="D38" s="255" t="s">
        <v>772</v>
      </c>
      <c r="E38" s="309" t="s">
        <v>687</v>
      </c>
      <c r="F38" s="269" t="s">
        <v>861</v>
      </c>
      <c r="G38" s="231" t="s">
        <v>10</v>
      </c>
      <c r="H38" s="269" t="s">
        <v>861</v>
      </c>
      <c r="I38" s="224"/>
      <c r="J38" s="224" t="s">
        <v>733</v>
      </c>
      <c r="K38" s="224" t="s">
        <v>780</v>
      </c>
      <c r="L38" s="239" t="s">
        <v>781</v>
      </c>
      <c r="M38" s="240" t="s">
        <v>679</v>
      </c>
      <c r="N38" s="97"/>
    </row>
    <row r="39" spans="1:14" ht="111" customHeight="1">
      <c r="B39" s="232"/>
      <c r="C39" s="304">
        <v>34</v>
      </c>
      <c r="D39" s="254" t="s">
        <v>772</v>
      </c>
      <c r="E39" s="234" t="s">
        <v>687</v>
      </c>
      <c r="F39" s="269" t="s">
        <v>862</v>
      </c>
      <c r="G39" s="231" t="s">
        <v>10</v>
      </c>
      <c r="H39" s="269" t="s">
        <v>862</v>
      </c>
      <c r="I39" s="224"/>
      <c r="J39" s="224" t="s">
        <v>12</v>
      </c>
      <c r="K39" s="224" t="s">
        <v>783</v>
      </c>
      <c r="L39" s="239" t="s">
        <v>863</v>
      </c>
      <c r="M39" s="240" t="s">
        <v>679</v>
      </c>
      <c r="N39" s="97"/>
    </row>
    <row r="40" spans="1:14" ht="75" customHeight="1">
      <c r="B40" s="233" t="s">
        <v>785</v>
      </c>
      <c r="C40" s="234">
        <v>35</v>
      </c>
      <c r="D40" s="255"/>
      <c r="E40" s="307"/>
      <c r="F40" s="261"/>
      <c r="G40" s="231" t="s">
        <v>719</v>
      </c>
      <c r="H40" s="223"/>
      <c r="I40" s="224"/>
      <c r="J40" s="224" t="s">
        <v>719</v>
      </c>
      <c r="K40" s="224" t="s">
        <v>786</v>
      </c>
      <c r="L40" s="239" t="s">
        <v>787</v>
      </c>
      <c r="M40" s="240" t="s">
        <v>679</v>
      </c>
      <c r="N40" s="97"/>
    </row>
    <row r="41" spans="1:14" ht="40.5" customHeight="1">
      <c r="B41" s="232"/>
      <c r="C41" s="304">
        <v>36</v>
      </c>
      <c r="D41" s="310" t="s">
        <v>788</v>
      </c>
      <c r="E41" s="311">
        <v>115</v>
      </c>
      <c r="F41" s="261" t="s">
        <v>789</v>
      </c>
      <c r="G41" s="231" t="s">
        <v>769</v>
      </c>
      <c r="H41" s="277" t="s">
        <v>790</v>
      </c>
      <c r="I41" s="250"/>
      <c r="J41" s="224" t="s">
        <v>791</v>
      </c>
      <c r="K41" s="224" t="s">
        <v>792</v>
      </c>
      <c r="L41" s="239"/>
      <c r="M41" s="240" t="s">
        <v>679</v>
      </c>
      <c r="N41" s="97"/>
    </row>
    <row r="42" spans="1:14" ht="100.5" customHeight="1">
      <c r="B42" s="233" t="s">
        <v>793</v>
      </c>
      <c r="C42" s="234">
        <v>37</v>
      </c>
      <c r="D42" s="260" t="s">
        <v>794</v>
      </c>
      <c r="E42" s="260">
        <v>75</v>
      </c>
      <c r="F42" s="339" t="s">
        <v>795</v>
      </c>
      <c r="G42" s="279" t="s">
        <v>791</v>
      </c>
      <c r="H42" s="231" t="s">
        <v>790</v>
      </c>
      <c r="I42" s="262"/>
      <c r="J42" s="256" t="s">
        <v>763</v>
      </c>
      <c r="K42" s="224" t="s">
        <v>796</v>
      </c>
      <c r="L42" s="238" t="s">
        <v>698</v>
      </c>
      <c r="M42" s="240" t="s">
        <v>664</v>
      </c>
      <c r="N42" s="97"/>
    </row>
    <row r="43" spans="1:14" ht="100.5" customHeight="1">
      <c r="B43" s="233" t="s">
        <v>797</v>
      </c>
      <c r="C43" s="304">
        <v>38</v>
      </c>
      <c r="D43" s="260" t="s">
        <v>794</v>
      </c>
      <c r="E43" s="260">
        <v>80</v>
      </c>
      <c r="F43" s="312" t="s">
        <v>864</v>
      </c>
      <c r="G43" s="279" t="s">
        <v>10</v>
      </c>
      <c r="H43" s="312" t="s">
        <v>864</v>
      </c>
      <c r="I43" s="262"/>
      <c r="J43" s="256" t="s">
        <v>733</v>
      </c>
      <c r="K43" s="224" t="s">
        <v>799</v>
      </c>
      <c r="L43" s="239"/>
      <c r="M43" s="240" t="s">
        <v>664</v>
      </c>
      <c r="N43" s="97"/>
    </row>
    <row r="44" spans="1:14" ht="132.75" customHeight="1">
      <c r="B44" s="232"/>
      <c r="C44" s="234">
        <v>39</v>
      </c>
      <c r="D44" s="260" t="s">
        <v>800</v>
      </c>
      <c r="E44" s="261" t="s">
        <v>687</v>
      </c>
      <c r="F44" s="312" t="s">
        <v>864</v>
      </c>
      <c r="G44" s="231" t="s">
        <v>10</v>
      </c>
      <c r="H44" s="312" t="s">
        <v>864</v>
      </c>
      <c r="I44" s="231"/>
      <c r="J44" s="231" t="s">
        <v>733</v>
      </c>
      <c r="K44" s="223" t="s">
        <v>802</v>
      </c>
      <c r="L44" s="313" t="s">
        <v>865</v>
      </c>
      <c r="M44" s="240" t="s">
        <v>679</v>
      </c>
      <c r="N44" s="97"/>
    </row>
    <row r="45" spans="1:14" ht="75" customHeight="1">
      <c r="B45" s="233" t="s">
        <v>804</v>
      </c>
      <c r="C45" s="304">
        <v>40</v>
      </c>
      <c r="D45" s="254"/>
      <c r="E45" s="234"/>
      <c r="F45" s="245"/>
      <c r="G45" s="222" t="s">
        <v>719</v>
      </c>
      <c r="H45" s="223"/>
      <c r="I45" s="224"/>
      <c r="J45" s="224" t="s">
        <v>719</v>
      </c>
      <c r="K45" s="224" t="s">
        <v>805</v>
      </c>
      <c r="L45" s="239" t="s">
        <v>787</v>
      </c>
      <c r="M45" s="240" t="s">
        <v>679</v>
      </c>
      <c r="N45" s="97"/>
    </row>
    <row r="46" spans="1:14" s="104" customFormat="1" ht="131.25" customHeight="1">
      <c r="A46" s="232" t="s">
        <v>601</v>
      </c>
      <c r="B46" s="233" t="s">
        <v>866</v>
      </c>
      <c r="C46" s="234">
        <v>41</v>
      </c>
      <c r="D46" s="235" t="s">
        <v>673</v>
      </c>
      <c r="E46" s="236">
        <v>60</v>
      </c>
      <c r="F46" s="236" t="s">
        <v>687</v>
      </c>
      <c r="G46" s="219" t="s">
        <v>847</v>
      </c>
      <c r="H46" s="223" t="s">
        <v>848</v>
      </c>
      <c r="I46" s="224" t="s">
        <v>601</v>
      </c>
      <c r="J46" s="222" t="s">
        <v>847</v>
      </c>
      <c r="K46" s="319" t="s">
        <v>867</v>
      </c>
      <c r="L46" s="239" t="s">
        <v>808</v>
      </c>
      <c r="M46" s="240" t="s">
        <v>679</v>
      </c>
    </row>
    <row r="47" spans="1:14" s="104" customFormat="1" ht="86.25" customHeight="1">
      <c r="A47" s="232"/>
      <c r="B47" s="233" t="s">
        <v>809</v>
      </c>
      <c r="C47" s="234"/>
      <c r="D47" s="223"/>
      <c r="E47" s="224"/>
      <c r="F47" s="224"/>
      <c r="G47" s="224"/>
      <c r="H47" s="224"/>
      <c r="I47" s="224"/>
      <c r="J47" s="241"/>
      <c r="K47" s="242"/>
      <c r="L47" s="298"/>
      <c r="M47" s="240"/>
    </row>
    <row r="48" spans="1:14" ht="60.75" customHeight="1">
      <c r="B48" s="264" t="s">
        <v>762</v>
      </c>
      <c r="C48" s="234">
        <v>42</v>
      </c>
      <c r="D48" s="254" t="s">
        <v>673</v>
      </c>
      <c r="E48" s="234">
        <v>220</v>
      </c>
      <c r="F48" s="250" t="s">
        <v>704</v>
      </c>
      <c r="G48" s="231" t="s">
        <v>847</v>
      </c>
      <c r="H48" s="224" t="s">
        <v>695</v>
      </c>
      <c r="I48" s="250" t="s">
        <v>696</v>
      </c>
      <c r="J48" s="224" t="s">
        <v>763</v>
      </c>
      <c r="K48" s="224" t="s">
        <v>764</v>
      </c>
      <c r="L48" s="239"/>
      <c r="M48" s="240" t="s">
        <v>664</v>
      </c>
      <c r="N48" s="97"/>
    </row>
    <row r="49" spans="2:14" s="248" customFormat="1" ht="60.75" customHeight="1">
      <c r="B49" s="249"/>
      <c r="C49" s="234">
        <v>43</v>
      </c>
      <c r="D49" s="260" t="s">
        <v>765</v>
      </c>
      <c r="E49" s="257">
        <v>15</v>
      </c>
      <c r="F49" s="335" t="s">
        <v>766</v>
      </c>
      <c r="G49" s="256" t="s">
        <v>10</v>
      </c>
      <c r="H49" s="256" t="s">
        <v>767</v>
      </c>
      <c r="I49" s="265" t="s">
        <v>768</v>
      </c>
      <c r="J49" s="257" t="s">
        <v>769</v>
      </c>
      <c r="K49" s="266" t="s">
        <v>770</v>
      </c>
      <c r="L49" s="224"/>
      <c r="M49" s="246" t="s">
        <v>664</v>
      </c>
    </row>
    <row r="50" spans="2:14" s="299" customFormat="1" ht="19.5" customHeight="1">
      <c r="B50" s="300" t="s">
        <v>856</v>
      </c>
      <c r="C50" s="301"/>
      <c r="D50" s="301"/>
      <c r="E50" s="301"/>
      <c r="F50" s="301"/>
      <c r="G50" s="237"/>
      <c r="H50" s="237"/>
      <c r="I50" s="237"/>
      <c r="J50" s="237"/>
      <c r="K50" s="237"/>
      <c r="L50" s="302"/>
      <c r="M50" s="303"/>
    </row>
    <row r="51" spans="2:14" s="267" customFormat="1" ht="54.75" customHeight="1">
      <c r="B51"/>
      <c r="C51" s="304">
        <v>44</v>
      </c>
      <c r="D51" s="305" t="s">
        <v>765</v>
      </c>
      <c r="E51" s="219">
        <v>75</v>
      </c>
      <c r="F51" s="219"/>
      <c r="G51" s="219" t="s">
        <v>769</v>
      </c>
      <c r="H51" s="219"/>
      <c r="I51" s="306"/>
      <c r="J51" s="219" t="s">
        <v>769</v>
      </c>
      <c r="K51" s="219" t="s">
        <v>868</v>
      </c>
      <c r="L51" s="224" t="s">
        <v>813</v>
      </c>
      <c r="M51" s="227" t="s">
        <v>664</v>
      </c>
    </row>
    <row r="52" spans="2:14" ht="111.75" customHeight="1">
      <c r="B52"/>
      <c r="C52" s="234">
        <v>45</v>
      </c>
      <c r="D52" s="255" t="s">
        <v>765</v>
      </c>
      <c r="E52" s="250" t="s">
        <v>814</v>
      </c>
      <c r="F52" s="312" t="s">
        <v>815</v>
      </c>
      <c r="G52" s="250" t="s">
        <v>769</v>
      </c>
      <c r="H52" s="224" t="s">
        <v>816</v>
      </c>
      <c r="I52" s="224" t="s">
        <v>817</v>
      </c>
      <c r="J52" s="224" t="s">
        <v>10</v>
      </c>
      <c r="K52" s="224" t="s">
        <v>869</v>
      </c>
      <c r="L52" s="238" t="s">
        <v>698</v>
      </c>
      <c r="M52" s="240" t="s">
        <v>664</v>
      </c>
      <c r="N52" s="97"/>
    </row>
    <row r="53" spans="2:14" ht="54.75" customHeight="1">
      <c r="B53" s="232" t="s">
        <v>601</v>
      </c>
      <c r="C53" s="304">
        <v>46</v>
      </c>
      <c r="D53" s="255" t="s">
        <v>765</v>
      </c>
      <c r="E53" s="250"/>
      <c r="F53" s="250"/>
      <c r="G53" s="250" t="s">
        <v>10</v>
      </c>
      <c r="H53" s="224" t="s">
        <v>819</v>
      </c>
      <c r="I53" s="224" t="s">
        <v>817</v>
      </c>
      <c r="J53" s="224" t="s">
        <v>870</v>
      </c>
      <c r="K53" s="224" t="s">
        <v>821</v>
      </c>
      <c r="L53" s="224"/>
      <c r="M53" s="240" t="s">
        <v>664</v>
      </c>
      <c r="N53" s="97"/>
    </row>
    <row r="54" spans="2:14" ht="90.75" customHeight="1">
      <c r="B54" s="314"/>
      <c r="C54" s="234">
        <v>47</v>
      </c>
      <c r="D54" s="255" t="s">
        <v>765</v>
      </c>
      <c r="E54" s="250"/>
      <c r="F54" s="250" t="s">
        <v>822</v>
      </c>
      <c r="G54" s="224" t="s">
        <v>10</v>
      </c>
      <c r="H54" s="224" t="s">
        <v>819</v>
      </c>
      <c r="I54" s="224" t="s">
        <v>817</v>
      </c>
      <c r="J54" s="250" t="s">
        <v>733</v>
      </c>
      <c r="K54" s="252" t="s">
        <v>823</v>
      </c>
      <c r="L54" s="224" t="s">
        <v>824</v>
      </c>
      <c r="M54" s="240" t="s">
        <v>679</v>
      </c>
      <c r="N54" s="97"/>
    </row>
    <row r="55" spans="2:14" ht="90.75" customHeight="1">
      <c r="B55" s="232" t="s">
        <v>601</v>
      </c>
      <c r="C55" s="304">
        <v>48</v>
      </c>
      <c r="D55" s="255" t="s">
        <v>765</v>
      </c>
      <c r="E55" s="250"/>
      <c r="F55" s="250" t="s">
        <v>825</v>
      </c>
      <c r="G55" s="250" t="s">
        <v>10</v>
      </c>
      <c r="H55" s="224" t="s">
        <v>819</v>
      </c>
      <c r="I55" s="224" t="s">
        <v>817</v>
      </c>
      <c r="J55" s="224" t="s">
        <v>847</v>
      </c>
      <c r="K55" s="252" t="s">
        <v>826</v>
      </c>
      <c r="L55" s="224" t="s">
        <v>827</v>
      </c>
      <c r="M55" s="240" t="s">
        <v>679</v>
      </c>
      <c r="N55" s="97"/>
    </row>
    <row r="56" spans="2:14" ht="103.5" customHeight="1">
      <c r="B56" s="232" t="s">
        <v>601</v>
      </c>
      <c r="C56" s="234">
        <v>49</v>
      </c>
      <c r="D56" s="255" t="s">
        <v>765</v>
      </c>
      <c r="E56" s="250"/>
      <c r="F56" s="315" t="s">
        <v>828</v>
      </c>
      <c r="G56" s="250" t="s">
        <v>10</v>
      </c>
      <c r="H56" s="224" t="s">
        <v>819</v>
      </c>
      <c r="I56" s="224" t="s">
        <v>817</v>
      </c>
      <c r="J56" s="224" t="s">
        <v>12</v>
      </c>
      <c r="K56" s="252" t="s">
        <v>829</v>
      </c>
      <c r="L56" s="224" t="s">
        <v>830</v>
      </c>
      <c r="M56" s="240" t="s">
        <v>679</v>
      </c>
      <c r="N56" s="97"/>
    </row>
    <row r="57" spans="2:14" ht="94.5" customHeight="1">
      <c r="B57" s="253" t="s">
        <v>831</v>
      </c>
      <c r="C57" s="304">
        <v>50</v>
      </c>
      <c r="D57" s="255" t="s">
        <v>772</v>
      </c>
      <c r="E57" s="307">
        <v>105</v>
      </c>
      <c r="F57" s="338" t="s">
        <v>773</v>
      </c>
      <c r="G57" s="231" t="s">
        <v>769</v>
      </c>
      <c r="H57" s="269" t="s">
        <v>774</v>
      </c>
      <c r="I57" s="308"/>
      <c r="J57" s="224" t="s">
        <v>10</v>
      </c>
      <c r="K57" s="224" t="s">
        <v>775</v>
      </c>
      <c r="L57" s="238" t="s">
        <v>698</v>
      </c>
      <c r="M57" s="240" t="s">
        <v>664</v>
      </c>
      <c r="N57" s="97"/>
    </row>
    <row r="58" spans="2:14" ht="75" customHeight="1">
      <c r="B58" s="232"/>
      <c r="C58" s="234">
        <v>51</v>
      </c>
      <c r="D58" s="255" t="s">
        <v>772</v>
      </c>
      <c r="E58" s="307">
        <v>85</v>
      </c>
      <c r="F58" s="269" t="s">
        <v>774</v>
      </c>
      <c r="G58" s="231" t="s">
        <v>10</v>
      </c>
      <c r="H58" s="269" t="s">
        <v>774</v>
      </c>
      <c r="I58" s="224"/>
      <c r="J58" s="224" t="s">
        <v>858</v>
      </c>
      <c r="K58" s="224" t="s">
        <v>859</v>
      </c>
      <c r="L58" s="239"/>
      <c r="M58" s="240" t="s">
        <v>860</v>
      </c>
      <c r="N58" s="97"/>
    </row>
    <row r="59" spans="2:14" ht="94.5" customHeight="1">
      <c r="B59" s="232"/>
      <c r="C59" s="304">
        <v>52</v>
      </c>
      <c r="D59" s="255" t="s">
        <v>772</v>
      </c>
      <c r="E59" s="309" t="s">
        <v>687</v>
      </c>
      <c r="F59" s="269" t="s">
        <v>861</v>
      </c>
      <c r="G59" s="231" t="s">
        <v>10</v>
      </c>
      <c r="H59" s="269" t="s">
        <v>861</v>
      </c>
      <c r="I59" s="224"/>
      <c r="J59" s="224" t="s">
        <v>733</v>
      </c>
      <c r="K59" s="224" t="s">
        <v>780</v>
      </c>
      <c r="L59" s="239" t="s">
        <v>781</v>
      </c>
      <c r="M59" s="240" t="s">
        <v>679</v>
      </c>
      <c r="N59" s="97"/>
    </row>
    <row r="60" spans="2:14" ht="111" customHeight="1">
      <c r="B60" s="232"/>
      <c r="C60" s="234">
        <v>53</v>
      </c>
      <c r="D60" s="254" t="s">
        <v>772</v>
      </c>
      <c r="E60" s="234" t="s">
        <v>687</v>
      </c>
      <c r="F60" s="269" t="s">
        <v>862</v>
      </c>
      <c r="G60" s="231" t="s">
        <v>10</v>
      </c>
      <c r="H60" s="269" t="s">
        <v>862</v>
      </c>
      <c r="I60" s="224"/>
      <c r="J60" s="224" t="s">
        <v>12</v>
      </c>
      <c r="K60" s="224" t="s">
        <v>783</v>
      </c>
      <c r="L60" s="313" t="s">
        <v>871</v>
      </c>
      <c r="M60" s="240" t="s">
        <v>679</v>
      </c>
      <c r="N60" s="97"/>
    </row>
    <row r="61" spans="2:14" ht="75" customHeight="1">
      <c r="B61" s="233" t="s">
        <v>785</v>
      </c>
      <c r="C61" s="304">
        <v>54</v>
      </c>
      <c r="D61" s="255"/>
      <c r="E61" s="307"/>
      <c r="F61" s="261"/>
      <c r="G61" s="231" t="s">
        <v>719</v>
      </c>
      <c r="H61" s="223"/>
      <c r="I61" s="224"/>
      <c r="J61" s="224" t="s">
        <v>719</v>
      </c>
      <c r="K61" s="224" t="s">
        <v>786</v>
      </c>
      <c r="L61" s="239" t="s">
        <v>787</v>
      </c>
      <c r="M61" s="240" t="s">
        <v>679</v>
      </c>
      <c r="N61" s="97"/>
    </row>
    <row r="62" spans="2:14" ht="40.5" customHeight="1">
      <c r="B62" s="232"/>
      <c r="C62" s="234">
        <v>55</v>
      </c>
      <c r="D62" s="310" t="s">
        <v>788</v>
      </c>
      <c r="E62" s="311">
        <v>115</v>
      </c>
      <c r="F62" s="261" t="s">
        <v>789</v>
      </c>
      <c r="G62" s="231" t="s">
        <v>769</v>
      </c>
      <c r="H62" s="277" t="s">
        <v>790</v>
      </c>
      <c r="I62" s="250"/>
      <c r="J62" s="224" t="s">
        <v>791</v>
      </c>
      <c r="K62" s="224" t="s">
        <v>792</v>
      </c>
      <c r="L62" s="239"/>
      <c r="M62" s="240" t="s">
        <v>664</v>
      </c>
      <c r="N62" s="97"/>
    </row>
    <row r="63" spans="2:14" ht="100.5" customHeight="1">
      <c r="B63" s="233" t="s">
        <v>793</v>
      </c>
      <c r="C63" s="304">
        <v>56</v>
      </c>
      <c r="D63" s="260" t="s">
        <v>794</v>
      </c>
      <c r="E63" s="260">
        <v>75</v>
      </c>
      <c r="F63" s="339" t="s">
        <v>795</v>
      </c>
      <c r="G63" s="279" t="s">
        <v>791</v>
      </c>
      <c r="H63" s="231" t="s">
        <v>790</v>
      </c>
      <c r="I63" s="262"/>
      <c r="J63" s="256" t="s">
        <v>763</v>
      </c>
      <c r="K63" s="224" t="s">
        <v>796</v>
      </c>
      <c r="L63" s="238" t="s">
        <v>698</v>
      </c>
      <c r="M63" s="240" t="s">
        <v>664</v>
      </c>
      <c r="N63" s="97"/>
    </row>
    <row r="64" spans="2:14" ht="100.5" customHeight="1">
      <c r="B64" s="233" t="s">
        <v>797</v>
      </c>
      <c r="C64" s="234">
        <v>57</v>
      </c>
      <c r="D64" s="260" t="s">
        <v>794</v>
      </c>
      <c r="E64" s="260">
        <v>80</v>
      </c>
      <c r="F64" s="312" t="s">
        <v>864</v>
      </c>
      <c r="G64" s="279" t="s">
        <v>10</v>
      </c>
      <c r="H64" s="312" t="s">
        <v>864</v>
      </c>
      <c r="I64" s="262"/>
      <c r="J64" s="256" t="s">
        <v>733</v>
      </c>
      <c r="K64" s="224" t="s">
        <v>799</v>
      </c>
      <c r="L64" s="239"/>
      <c r="M64" s="240" t="s">
        <v>664</v>
      </c>
      <c r="N64" s="97"/>
    </row>
    <row r="65" spans="1:14" ht="132.75" customHeight="1">
      <c r="B65" s="232"/>
      <c r="C65" s="304">
        <v>58</v>
      </c>
      <c r="D65" s="260" t="s">
        <v>800</v>
      </c>
      <c r="E65" s="261" t="s">
        <v>687</v>
      </c>
      <c r="F65" s="316" t="s">
        <v>798</v>
      </c>
      <c r="G65" s="231" t="s">
        <v>10</v>
      </c>
      <c r="H65" s="316" t="s">
        <v>798</v>
      </c>
      <c r="I65" s="231"/>
      <c r="J65" s="231" t="s">
        <v>733</v>
      </c>
      <c r="K65" s="223" t="s">
        <v>802</v>
      </c>
      <c r="L65" s="313" t="s">
        <v>872</v>
      </c>
      <c r="M65" s="240" t="s">
        <v>679</v>
      </c>
      <c r="N65" s="97"/>
    </row>
    <row r="66" spans="1:14" ht="75" customHeight="1">
      <c r="B66" s="233" t="s">
        <v>804</v>
      </c>
      <c r="C66" s="234">
        <v>59</v>
      </c>
      <c r="D66" s="254"/>
      <c r="E66" s="234"/>
      <c r="F66" s="245"/>
      <c r="G66" s="222" t="s">
        <v>719</v>
      </c>
      <c r="H66" s="223"/>
      <c r="I66" s="224"/>
      <c r="J66" s="224" t="s">
        <v>719</v>
      </c>
      <c r="K66" s="224" t="s">
        <v>805</v>
      </c>
      <c r="L66" s="239" t="s">
        <v>787</v>
      </c>
      <c r="M66" s="240" t="s">
        <v>679</v>
      </c>
      <c r="N66" s="97"/>
    </row>
    <row r="67" spans="1:14" s="104" customFormat="1" ht="164.25" customHeight="1">
      <c r="A67" s="232" t="s">
        <v>601</v>
      </c>
      <c r="B67" s="233" t="s">
        <v>873</v>
      </c>
      <c r="C67" s="304">
        <v>60</v>
      </c>
      <c r="D67" s="235" t="s">
        <v>673</v>
      </c>
      <c r="E67" s="236">
        <v>60</v>
      </c>
      <c r="F67" s="236" t="s">
        <v>687</v>
      </c>
      <c r="G67" s="219" t="s">
        <v>847</v>
      </c>
      <c r="H67" s="223" t="s">
        <v>848</v>
      </c>
      <c r="I67" s="224" t="s">
        <v>601</v>
      </c>
      <c r="J67" s="317" t="s">
        <v>847</v>
      </c>
      <c r="K67" s="238" t="s">
        <v>874</v>
      </c>
      <c r="L67" s="239" t="s">
        <v>837</v>
      </c>
      <c r="M67" s="240" t="s">
        <v>679</v>
      </c>
    </row>
    <row r="68" spans="1:14" s="104" customFormat="1" ht="82.5" customHeight="1">
      <c r="A68" s="232"/>
      <c r="B68" s="233" t="s">
        <v>838</v>
      </c>
      <c r="C68" s="234"/>
      <c r="D68" s="223"/>
      <c r="E68" s="224"/>
      <c r="F68" s="224"/>
      <c r="G68" s="224"/>
      <c r="H68" s="224"/>
      <c r="I68" s="224"/>
      <c r="J68" s="241"/>
      <c r="K68" s="242"/>
      <c r="L68" s="298"/>
      <c r="M68" s="240" t="s">
        <v>664</v>
      </c>
    </row>
    <row r="69" spans="1:14" ht="60.75" customHeight="1">
      <c r="B69" s="264" t="s">
        <v>762</v>
      </c>
      <c r="C69" s="234">
        <v>61</v>
      </c>
      <c r="D69" s="254" t="s">
        <v>673</v>
      </c>
      <c r="E69" s="234">
        <v>220</v>
      </c>
      <c r="F69" s="250" t="s">
        <v>704</v>
      </c>
      <c r="G69" s="231" t="s">
        <v>847</v>
      </c>
      <c r="H69" s="224" t="s">
        <v>695</v>
      </c>
      <c r="I69" s="250" t="s">
        <v>696</v>
      </c>
      <c r="J69" s="224" t="s">
        <v>763</v>
      </c>
      <c r="K69" s="224" t="s">
        <v>764</v>
      </c>
      <c r="L69" s="239"/>
      <c r="M69" s="240" t="s">
        <v>664</v>
      </c>
      <c r="N69" s="97"/>
    </row>
    <row r="70" spans="1:14" s="248" customFormat="1" ht="60.75" customHeight="1">
      <c r="B70" s="249"/>
      <c r="C70" s="234">
        <v>62</v>
      </c>
      <c r="D70" s="260" t="s">
        <v>765</v>
      </c>
      <c r="E70" s="257">
        <v>15</v>
      </c>
      <c r="F70" s="335" t="s">
        <v>766</v>
      </c>
      <c r="G70" s="256" t="s">
        <v>10</v>
      </c>
      <c r="H70" s="256" t="s">
        <v>767</v>
      </c>
      <c r="I70" s="265" t="s">
        <v>768</v>
      </c>
      <c r="J70" s="257" t="s">
        <v>769</v>
      </c>
      <c r="K70" s="266" t="s">
        <v>770</v>
      </c>
      <c r="L70" s="224"/>
      <c r="M70" s="246" t="s">
        <v>664</v>
      </c>
    </row>
    <row r="71" spans="1:14" s="299" customFormat="1" ht="19.5" customHeight="1">
      <c r="B71" s="300" t="s">
        <v>856</v>
      </c>
      <c r="C71" s="301"/>
      <c r="D71" s="301"/>
      <c r="E71" s="301"/>
      <c r="F71" s="301"/>
      <c r="G71" s="237"/>
      <c r="H71" s="237"/>
      <c r="I71" s="237"/>
      <c r="J71" s="237"/>
      <c r="K71" s="237"/>
      <c r="L71" s="302"/>
      <c r="M71" s="303"/>
    </row>
    <row r="72" spans="1:14" ht="54.75" customHeight="1">
      <c r="B72" s="232" t="s">
        <v>601</v>
      </c>
      <c r="C72" s="234">
        <v>63</v>
      </c>
      <c r="D72" s="255" t="s">
        <v>765</v>
      </c>
      <c r="E72" s="250">
        <v>75</v>
      </c>
      <c r="F72" s="250" t="s">
        <v>875</v>
      </c>
      <c r="G72" s="250" t="s">
        <v>769</v>
      </c>
      <c r="H72" s="224"/>
      <c r="I72" s="251"/>
      <c r="J72" s="224" t="s">
        <v>769</v>
      </c>
      <c r="K72" s="224" t="s">
        <v>876</v>
      </c>
      <c r="L72" s="224" t="s">
        <v>813</v>
      </c>
      <c r="M72" s="240" t="s">
        <v>664</v>
      </c>
      <c r="N72" s="97"/>
    </row>
    <row r="73" spans="1:14" ht="91.5" customHeight="1">
      <c r="B73" s="232" t="s">
        <v>601</v>
      </c>
      <c r="C73" s="234">
        <v>64</v>
      </c>
      <c r="D73" s="255" t="s">
        <v>765</v>
      </c>
      <c r="E73" s="250" t="s">
        <v>814</v>
      </c>
      <c r="F73" s="312" t="s">
        <v>815</v>
      </c>
      <c r="G73" s="250" t="s">
        <v>769</v>
      </c>
      <c r="H73" s="224" t="s">
        <v>816</v>
      </c>
      <c r="I73" s="224" t="s">
        <v>817</v>
      </c>
      <c r="J73" s="224" t="s">
        <v>10</v>
      </c>
      <c r="K73" s="224" t="s">
        <v>877</v>
      </c>
      <c r="L73" s="238" t="s">
        <v>698</v>
      </c>
      <c r="M73" s="240" t="s">
        <v>664</v>
      </c>
      <c r="N73" s="97"/>
    </row>
    <row r="74" spans="1:14" ht="54.75" customHeight="1">
      <c r="B74" s="232" t="s">
        <v>601</v>
      </c>
      <c r="C74" s="234">
        <v>65</v>
      </c>
      <c r="D74" s="255" t="s">
        <v>765</v>
      </c>
      <c r="E74" s="250"/>
      <c r="F74" s="250"/>
      <c r="G74" s="250" t="s">
        <v>10</v>
      </c>
      <c r="H74" s="224" t="s">
        <v>819</v>
      </c>
      <c r="I74" s="224" t="s">
        <v>817</v>
      </c>
      <c r="J74" s="224" t="s">
        <v>870</v>
      </c>
      <c r="K74" s="224" t="s">
        <v>878</v>
      </c>
      <c r="L74" s="224"/>
      <c r="M74" s="240" t="s">
        <v>664</v>
      </c>
      <c r="N74" s="97"/>
    </row>
    <row r="75" spans="1:14" ht="68.25" customHeight="1">
      <c r="B75" s="314"/>
      <c r="C75" s="234">
        <v>66</v>
      </c>
      <c r="D75" s="255" t="s">
        <v>765</v>
      </c>
      <c r="E75" s="250"/>
      <c r="F75" s="250" t="s">
        <v>822</v>
      </c>
      <c r="G75" s="224" t="s">
        <v>10</v>
      </c>
      <c r="H75" s="224" t="s">
        <v>819</v>
      </c>
      <c r="I75" s="224" t="s">
        <v>817</v>
      </c>
      <c r="J75" s="250" t="s">
        <v>733</v>
      </c>
      <c r="K75" s="252" t="s">
        <v>823</v>
      </c>
      <c r="L75" s="224" t="s">
        <v>824</v>
      </c>
      <c r="M75" s="240" t="s">
        <v>679</v>
      </c>
      <c r="N75" s="97"/>
    </row>
    <row r="76" spans="1:14" ht="70.5" customHeight="1">
      <c r="B76" s="232" t="s">
        <v>601</v>
      </c>
      <c r="C76" s="234">
        <v>67</v>
      </c>
      <c r="D76" s="255" t="s">
        <v>765</v>
      </c>
      <c r="E76" s="250"/>
      <c r="F76" s="250" t="s">
        <v>825</v>
      </c>
      <c r="G76" s="250" t="s">
        <v>10</v>
      </c>
      <c r="H76" s="224" t="s">
        <v>819</v>
      </c>
      <c r="I76" s="224" t="s">
        <v>817</v>
      </c>
      <c r="J76" s="224" t="s">
        <v>847</v>
      </c>
      <c r="K76" s="252" t="s">
        <v>879</v>
      </c>
      <c r="L76" s="224" t="s">
        <v>827</v>
      </c>
      <c r="M76" s="240" t="s">
        <v>679</v>
      </c>
      <c r="N76" s="97"/>
    </row>
    <row r="77" spans="1:14" ht="54.75" customHeight="1">
      <c r="B77" s="232" t="s">
        <v>601</v>
      </c>
      <c r="C77" s="234">
        <v>68</v>
      </c>
      <c r="D77" s="255" t="s">
        <v>765</v>
      </c>
      <c r="E77" s="250"/>
      <c r="F77" s="315" t="s">
        <v>828</v>
      </c>
      <c r="G77" s="250" t="s">
        <v>10</v>
      </c>
      <c r="H77" s="224" t="s">
        <v>819</v>
      </c>
      <c r="I77" s="224" t="s">
        <v>817</v>
      </c>
      <c r="J77" s="224" t="s">
        <v>12</v>
      </c>
      <c r="K77" s="252" t="s">
        <v>829</v>
      </c>
      <c r="L77" s="224" t="s">
        <v>830</v>
      </c>
      <c r="M77" s="240" t="s">
        <v>679</v>
      </c>
      <c r="N77" s="97"/>
    </row>
    <row r="78" spans="1:14" ht="94.5" customHeight="1">
      <c r="B78" s="233" t="s">
        <v>880</v>
      </c>
      <c r="C78" s="234">
        <v>69</v>
      </c>
      <c r="D78" s="255" t="s">
        <v>772</v>
      </c>
      <c r="E78" s="307">
        <v>105</v>
      </c>
      <c r="F78" s="338" t="s">
        <v>773</v>
      </c>
      <c r="G78" s="231" t="s">
        <v>769</v>
      </c>
      <c r="H78" s="269" t="s">
        <v>774</v>
      </c>
      <c r="I78" s="308"/>
      <c r="J78" s="224" t="s">
        <v>10</v>
      </c>
      <c r="K78" s="224" t="s">
        <v>775</v>
      </c>
      <c r="L78" s="238" t="s">
        <v>698</v>
      </c>
      <c r="M78" s="240" t="s">
        <v>664</v>
      </c>
      <c r="N78" s="97"/>
    </row>
    <row r="79" spans="1:14" ht="75" customHeight="1">
      <c r="B79" s="232"/>
      <c r="C79" s="234">
        <v>70</v>
      </c>
      <c r="D79" s="255" t="s">
        <v>772</v>
      </c>
      <c r="E79" s="307">
        <v>85</v>
      </c>
      <c r="F79" s="269" t="s">
        <v>774</v>
      </c>
      <c r="G79" s="231" t="s">
        <v>10</v>
      </c>
      <c r="H79" s="269" t="s">
        <v>774</v>
      </c>
      <c r="I79" s="224"/>
      <c r="J79" s="224" t="s">
        <v>858</v>
      </c>
      <c r="K79" s="224" t="s">
        <v>859</v>
      </c>
      <c r="L79" s="239"/>
      <c r="M79" s="240" t="s">
        <v>860</v>
      </c>
      <c r="N79" s="97"/>
    </row>
    <row r="80" spans="1:14" ht="94.5" customHeight="1">
      <c r="B80" s="232"/>
      <c r="C80" s="234">
        <v>71</v>
      </c>
      <c r="D80" s="255" t="s">
        <v>772</v>
      </c>
      <c r="E80" s="309" t="s">
        <v>687</v>
      </c>
      <c r="F80" s="269" t="s">
        <v>861</v>
      </c>
      <c r="G80" s="231" t="s">
        <v>10</v>
      </c>
      <c r="H80" s="269" t="s">
        <v>861</v>
      </c>
      <c r="I80" s="224"/>
      <c r="J80" s="224" t="s">
        <v>733</v>
      </c>
      <c r="K80" s="224" t="s">
        <v>780</v>
      </c>
      <c r="L80" s="313" t="s">
        <v>781</v>
      </c>
      <c r="M80" s="240" t="s">
        <v>679</v>
      </c>
      <c r="N80" s="97"/>
    </row>
    <row r="81" spans="1:27" ht="111" customHeight="1">
      <c r="B81" s="232"/>
      <c r="C81" s="234">
        <v>72</v>
      </c>
      <c r="D81" s="254" t="s">
        <v>772</v>
      </c>
      <c r="E81" s="234" t="s">
        <v>687</v>
      </c>
      <c r="F81" s="269" t="s">
        <v>862</v>
      </c>
      <c r="G81" s="231" t="s">
        <v>10</v>
      </c>
      <c r="H81" s="269" t="s">
        <v>862</v>
      </c>
      <c r="I81" s="224"/>
      <c r="J81" s="224" t="s">
        <v>12</v>
      </c>
      <c r="K81" s="224" t="s">
        <v>783</v>
      </c>
      <c r="L81" s="313" t="s">
        <v>881</v>
      </c>
      <c r="M81" s="240" t="s">
        <v>679</v>
      </c>
      <c r="N81" s="97"/>
    </row>
    <row r="82" spans="1:27" ht="75" customHeight="1">
      <c r="B82" s="233" t="s">
        <v>785</v>
      </c>
      <c r="C82" s="234">
        <v>73</v>
      </c>
      <c r="D82" s="255"/>
      <c r="E82" s="307"/>
      <c r="F82" s="261"/>
      <c r="G82" s="231" t="s">
        <v>719</v>
      </c>
      <c r="H82" s="223"/>
      <c r="I82" s="224"/>
      <c r="J82" s="224" t="s">
        <v>719</v>
      </c>
      <c r="K82" s="224" t="s">
        <v>786</v>
      </c>
      <c r="L82" s="239" t="s">
        <v>787</v>
      </c>
      <c r="M82" s="240" t="s">
        <v>679</v>
      </c>
      <c r="N82" s="97"/>
    </row>
    <row r="83" spans="1:27" ht="40.5" customHeight="1">
      <c r="B83" s="232"/>
      <c r="C83" s="234">
        <v>74</v>
      </c>
      <c r="D83" s="310" t="s">
        <v>788</v>
      </c>
      <c r="E83" s="311">
        <v>115</v>
      </c>
      <c r="F83" s="261" t="s">
        <v>789</v>
      </c>
      <c r="G83" s="231" t="s">
        <v>769</v>
      </c>
      <c r="H83" s="277" t="s">
        <v>790</v>
      </c>
      <c r="I83" s="250"/>
      <c r="J83" s="224" t="s">
        <v>791</v>
      </c>
      <c r="K83" s="224" t="s">
        <v>792</v>
      </c>
      <c r="L83" s="239"/>
      <c r="M83" s="240" t="s">
        <v>664</v>
      </c>
      <c r="N83" s="97"/>
    </row>
    <row r="84" spans="1:27" ht="158.25" customHeight="1">
      <c r="B84" s="233" t="s">
        <v>793</v>
      </c>
      <c r="C84" s="234">
        <v>75</v>
      </c>
      <c r="D84" s="260" t="s">
        <v>794</v>
      </c>
      <c r="E84" s="260">
        <v>75</v>
      </c>
      <c r="F84" s="339" t="s">
        <v>795</v>
      </c>
      <c r="G84" s="279" t="s">
        <v>791</v>
      </c>
      <c r="H84" s="231" t="s">
        <v>790</v>
      </c>
      <c r="I84" s="262"/>
      <c r="J84" s="256" t="s">
        <v>763</v>
      </c>
      <c r="K84" s="224" t="s">
        <v>796</v>
      </c>
      <c r="L84" s="238" t="s">
        <v>698</v>
      </c>
      <c r="M84" s="240" t="s">
        <v>664</v>
      </c>
      <c r="N84" s="97"/>
    </row>
    <row r="85" spans="1:27" ht="100.5" customHeight="1">
      <c r="B85" s="233" t="s">
        <v>797</v>
      </c>
      <c r="C85" s="234">
        <v>76</v>
      </c>
      <c r="D85" s="260" t="s">
        <v>794</v>
      </c>
      <c r="E85" s="260">
        <v>80</v>
      </c>
      <c r="F85" s="316" t="s">
        <v>798</v>
      </c>
      <c r="G85" s="279" t="s">
        <v>10</v>
      </c>
      <c r="H85" s="316" t="s">
        <v>798</v>
      </c>
      <c r="I85" s="262"/>
      <c r="J85" s="256" t="s">
        <v>733</v>
      </c>
      <c r="K85" s="224" t="s">
        <v>799</v>
      </c>
      <c r="L85" s="239"/>
      <c r="M85" s="240" t="s">
        <v>664</v>
      </c>
      <c r="N85" s="97"/>
    </row>
    <row r="86" spans="1:27" ht="132.75" customHeight="1">
      <c r="B86" s="232"/>
      <c r="C86" s="234">
        <v>77</v>
      </c>
      <c r="D86" s="260" t="s">
        <v>800</v>
      </c>
      <c r="E86" s="261" t="s">
        <v>687</v>
      </c>
      <c r="F86" s="316" t="s">
        <v>798</v>
      </c>
      <c r="G86" s="231" t="s">
        <v>10</v>
      </c>
      <c r="H86" s="316" t="s">
        <v>798</v>
      </c>
      <c r="I86" s="231"/>
      <c r="J86" s="231" t="s">
        <v>733</v>
      </c>
      <c r="K86" s="223" t="s">
        <v>802</v>
      </c>
      <c r="L86" s="313" t="s">
        <v>865</v>
      </c>
      <c r="M86" s="240" t="s">
        <v>679</v>
      </c>
      <c r="N86" s="97"/>
    </row>
    <row r="87" spans="1:27" ht="75" customHeight="1">
      <c r="B87" s="233" t="s">
        <v>804</v>
      </c>
      <c r="C87" s="234">
        <v>78</v>
      </c>
      <c r="D87" s="254"/>
      <c r="E87" s="234"/>
      <c r="F87" s="245"/>
      <c r="G87" s="222" t="s">
        <v>719</v>
      </c>
      <c r="H87" s="223"/>
      <c r="I87" s="224"/>
      <c r="J87" s="224" t="s">
        <v>719</v>
      </c>
      <c r="K87" s="224" t="s">
        <v>805</v>
      </c>
      <c r="L87" s="239" t="s">
        <v>787</v>
      </c>
      <c r="M87" s="240" t="s">
        <v>679</v>
      </c>
      <c r="N87" s="97"/>
    </row>
    <row r="88" spans="1:27" s="106" customFormat="1" ht="20.100000000000001" customHeight="1">
      <c r="A88" s="112"/>
      <c r="B88" s="112"/>
      <c r="C88" s="112"/>
      <c r="D88" s="112"/>
      <c r="E88" s="112"/>
      <c r="F88" s="112"/>
      <c r="G88" s="112"/>
      <c r="H88" s="112"/>
      <c r="I88" s="112"/>
      <c r="J88" s="112"/>
      <c r="K88" s="146"/>
      <c r="L88" s="146"/>
      <c r="M88" s="146"/>
      <c r="N88" s="146"/>
      <c r="O88" s="112"/>
      <c r="P88" s="112"/>
      <c r="Q88" s="112"/>
      <c r="R88" s="112"/>
      <c r="S88" s="112"/>
      <c r="T88" s="112"/>
      <c r="U88" s="112"/>
      <c r="V88" s="112"/>
      <c r="W88" s="112"/>
      <c r="X88" s="112"/>
      <c r="Y88" s="112"/>
      <c r="Z88" s="112"/>
      <c r="AA88" s="112"/>
    </row>
    <row r="89" spans="1:27" s="106" customFormat="1" ht="20.100000000000001" customHeight="1">
      <c r="A89" s="112"/>
      <c r="B89" s="112"/>
      <c r="C89" s="112"/>
      <c r="D89" s="112"/>
      <c r="E89" s="112"/>
      <c r="F89" s="112"/>
      <c r="G89" s="112"/>
      <c r="H89" s="112"/>
      <c r="I89" s="112"/>
      <c r="J89" s="112"/>
      <c r="K89" s="146"/>
      <c r="L89" s="146"/>
      <c r="M89" s="146"/>
      <c r="N89" s="146"/>
      <c r="O89" s="112"/>
      <c r="P89" s="112"/>
      <c r="Q89" s="112"/>
      <c r="R89" s="112"/>
      <c r="S89" s="112"/>
      <c r="T89" s="112"/>
      <c r="U89" s="112"/>
      <c r="V89" s="112"/>
      <c r="W89" s="112"/>
      <c r="X89" s="112"/>
      <c r="Y89" s="112"/>
      <c r="Z89" s="112"/>
      <c r="AA89" s="112"/>
    </row>
    <row r="90" spans="1:27" s="106" customFormat="1" ht="20.100000000000001" customHeight="1">
      <c r="A90" s="112"/>
      <c r="B90" s="112"/>
      <c r="C90" s="112"/>
      <c r="D90" s="112"/>
      <c r="E90" s="112"/>
      <c r="F90" s="112"/>
      <c r="G90" s="112"/>
      <c r="H90" s="112"/>
      <c r="I90" s="112"/>
      <c r="J90" s="112"/>
      <c r="K90" s="146"/>
      <c r="L90" s="146"/>
      <c r="M90" s="146"/>
      <c r="N90" s="146"/>
      <c r="O90" s="112"/>
      <c r="P90" s="112"/>
      <c r="Q90" s="112"/>
      <c r="R90" s="112"/>
      <c r="S90" s="112"/>
      <c r="T90" s="112"/>
      <c r="U90" s="112"/>
      <c r="V90" s="112"/>
      <c r="W90" s="112"/>
      <c r="X90" s="112"/>
      <c r="Y90" s="112"/>
      <c r="Z90" s="112"/>
      <c r="AA90" s="112"/>
    </row>
  </sheetData>
  <mergeCells count="4">
    <mergeCell ref="E1:F1"/>
    <mergeCell ref="E2:F2"/>
    <mergeCell ref="B1:D1"/>
    <mergeCell ref="B2:D2"/>
  </mergeCells>
  <hyperlinks>
    <hyperlink ref="H2" location="'ST0070 - Unmetered LS Default'!A1" display="ST0070 - Unmetered LS Default" xr:uid="{3BF2B4C1-CA90-4D76-8F18-79E741505A30}"/>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ABFEC-F8B9-40D9-BFEA-74F8C0D8BE7D}">
  <sheetPr>
    <tabColor rgb="FFB6DF89"/>
  </sheetPr>
  <dimension ref="A1:U86"/>
  <sheetViews>
    <sheetView tabSelected="1" workbookViewId="0"/>
  </sheetViews>
  <sheetFormatPr defaultColWidth="10.5703125" defaultRowHeight="20.100000000000001" customHeight="1"/>
  <cols>
    <col min="1" max="1" width="21.85546875" style="158" customWidth="1"/>
    <col min="2" max="2" width="22.28515625" style="158" customWidth="1"/>
    <col min="3" max="3" width="12.5703125" style="158" customWidth="1"/>
    <col min="4" max="4" width="9.5703125" style="158" customWidth="1"/>
    <col min="5" max="5" width="9" style="158" customWidth="1"/>
    <col min="6" max="6" width="20.5703125" style="158" customWidth="1"/>
    <col min="7" max="7" width="16.42578125" style="158" customWidth="1"/>
    <col min="8" max="8" width="21.140625" style="158" customWidth="1"/>
    <col min="9" max="9" width="25.140625" style="158" customWidth="1"/>
    <col min="10" max="10" width="26.5703125" style="158" customWidth="1"/>
    <col min="11" max="11" width="70.85546875" style="159" customWidth="1"/>
    <col min="12" max="12" width="33.5703125" style="159" customWidth="1"/>
    <col min="13" max="13" width="20.42578125" style="159" customWidth="1"/>
    <col min="14" max="14" width="20.85546875" style="109" customWidth="1"/>
    <col min="15" max="15" width="25.85546875" style="97" customWidth="1"/>
    <col min="16" max="16" width="26.140625" style="97" customWidth="1"/>
    <col min="17" max="17" width="27.85546875" style="97" bestFit="1" customWidth="1"/>
    <col min="18" max="18" width="23.140625" style="97" bestFit="1" customWidth="1"/>
    <col min="19" max="19" width="28.85546875" style="97" bestFit="1" customWidth="1"/>
    <col min="20" max="20" width="23.140625" style="97" bestFit="1" customWidth="1"/>
    <col min="21" max="21" width="28.85546875" style="97" bestFit="1" customWidth="1"/>
    <col min="22" max="22" width="20.140625" style="97" bestFit="1" customWidth="1"/>
    <col min="23" max="23" width="12.85546875" style="97" customWidth="1"/>
    <col min="24" max="26" width="9.140625" style="97"/>
    <col min="27" max="27" width="28.85546875" style="97" bestFit="1" customWidth="1"/>
    <col min="28" max="16384" width="10.5703125" style="97"/>
  </cols>
  <sheetData>
    <row r="1" spans="1:21" s="108" customFormat="1" ht="29.25" customHeight="1">
      <c r="A1" s="56" t="s">
        <v>502</v>
      </c>
      <c r="B1" s="404" t="s">
        <v>434</v>
      </c>
      <c r="C1" s="400"/>
      <c r="D1" s="400"/>
      <c r="E1" s="400" t="s">
        <v>647</v>
      </c>
      <c r="F1" s="401"/>
      <c r="G1" s="57" t="s">
        <v>439</v>
      </c>
      <c r="H1" s="57" t="s">
        <v>623</v>
      </c>
      <c r="I1" s="57" t="s">
        <v>625</v>
      </c>
      <c r="J1" s="56" t="s">
        <v>4</v>
      </c>
      <c r="K1" s="68" t="s">
        <v>626</v>
      </c>
      <c r="L1" s="56" t="s">
        <v>627</v>
      </c>
      <c r="M1" s="107"/>
      <c r="N1" s="107"/>
      <c r="O1" s="107"/>
      <c r="P1" s="107"/>
      <c r="U1" s="107"/>
    </row>
    <row r="2" spans="1:21" s="152" customFormat="1" ht="124.5" customHeight="1">
      <c r="A2" s="166">
        <v>3</v>
      </c>
      <c r="B2" s="407" t="s">
        <v>642</v>
      </c>
      <c r="C2" s="408"/>
      <c r="D2" s="408"/>
      <c r="E2" s="402" t="s">
        <v>841</v>
      </c>
      <c r="F2" s="409"/>
      <c r="G2" s="58" t="s">
        <v>882</v>
      </c>
      <c r="H2" s="156" t="s">
        <v>883</v>
      </c>
      <c r="I2" s="185" t="str">
        <f>'ST0070 Overview'!F26</f>
        <v>Smart single Migrated MPAN Daily Consents (as per DES138 data specification) where the Load Shaping requires defaulting during settlement and an IF-013 is issued in SF/RF Runs</v>
      </c>
      <c r="J2" s="66" t="s">
        <v>646</v>
      </c>
      <c r="K2" s="66" t="s">
        <v>634</v>
      </c>
      <c r="L2" s="66" t="s">
        <v>635</v>
      </c>
      <c r="M2" s="151"/>
      <c r="N2" s="151"/>
      <c r="O2" s="151"/>
      <c r="P2" s="151"/>
      <c r="U2" s="151"/>
    </row>
    <row r="3" spans="1:21" ht="20.100000000000001" customHeight="1">
      <c r="A3" s="97"/>
      <c r="B3" s="97"/>
      <c r="C3" s="97"/>
      <c r="D3" s="97"/>
      <c r="E3" s="97"/>
      <c r="F3" s="97"/>
      <c r="G3" s="97"/>
      <c r="H3" s="97"/>
      <c r="I3" s="97"/>
      <c r="J3" s="97"/>
      <c r="K3" s="109"/>
      <c r="L3" s="109"/>
      <c r="M3" s="109"/>
    </row>
    <row r="4" spans="1:21" s="104" customFormat="1" ht="36">
      <c r="A4" s="98" t="s">
        <v>439</v>
      </c>
      <c r="B4" s="70" t="s">
        <v>650</v>
      </c>
      <c r="C4" s="99" t="s">
        <v>651</v>
      </c>
      <c r="D4" s="69" t="s">
        <v>610</v>
      </c>
      <c r="E4" s="69" t="s">
        <v>652</v>
      </c>
      <c r="F4" s="69" t="s">
        <v>653</v>
      </c>
      <c r="G4" s="59" t="s">
        <v>654</v>
      </c>
      <c r="H4" s="59" t="s">
        <v>655</v>
      </c>
      <c r="I4" s="59" t="s">
        <v>656</v>
      </c>
      <c r="J4" s="60" t="s">
        <v>657</v>
      </c>
      <c r="K4" s="59" t="s">
        <v>658</v>
      </c>
      <c r="L4" s="60" t="s">
        <v>659</v>
      </c>
      <c r="M4" s="61" t="s">
        <v>660</v>
      </c>
    </row>
    <row r="5" spans="1:21" s="140" customFormat="1" ht="102.75" customHeight="1">
      <c r="A5" s="121" t="s">
        <v>883</v>
      </c>
      <c r="B5" s="122" t="s">
        <v>661</v>
      </c>
      <c r="C5" s="137" t="s">
        <v>662</v>
      </c>
      <c r="D5" s="127"/>
      <c r="E5" s="129"/>
      <c r="F5" s="129"/>
      <c r="G5" s="105"/>
      <c r="H5" s="105"/>
      <c r="I5" s="105"/>
      <c r="J5" s="138"/>
      <c r="K5" s="105" t="s">
        <v>884</v>
      </c>
      <c r="L5" s="139"/>
      <c r="M5" s="113" t="s">
        <v>664</v>
      </c>
    </row>
    <row r="6" spans="1:21" s="140" customFormat="1" ht="81">
      <c r="A6" s="110"/>
      <c r="B6" s="122" t="s">
        <v>665</v>
      </c>
      <c r="C6" s="137" t="s">
        <v>666</v>
      </c>
      <c r="D6" s="127"/>
      <c r="E6" s="129"/>
      <c r="F6" s="129"/>
      <c r="G6" s="105"/>
      <c r="H6" s="105"/>
      <c r="I6" s="105"/>
      <c r="J6" s="138"/>
      <c r="K6" s="105" t="s">
        <v>885</v>
      </c>
      <c r="L6" s="139"/>
      <c r="M6" s="113" t="s">
        <v>664</v>
      </c>
    </row>
    <row r="7" spans="1:21" s="140" customFormat="1" ht="215.25" customHeight="1">
      <c r="A7" s="110"/>
      <c r="B7" s="123" t="s">
        <v>668</v>
      </c>
      <c r="C7" s="137" t="s">
        <v>886</v>
      </c>
      <c r="D7" s="127"/>
      <c r="E7" s="129"/>
      <c r="F7" s="129" t="s">
        <v>887</v>
      </c>
      <c r="G7" s="105"/>
      <c r="H7" s="105"/>
      <c r="I7" s="105"/>
      <c r="J7" s="138"/>
      <c r="K7" s="410" t="s">
        <v>888</v>
      </c>
      <c r="L7" s="139"/>
      <c r="M7" s="113" t="s">
        <v>664</v>
      </c>
    </row>
    <row r="8" spans="1:21" s="140" customFormat="1" ht="174" customHeight="1">
      <c r="A8" s="188" t="s">
        <v>601</v>
      </c>
      <c r="B8" s="122" t="s">
        <v>889</v>
      </c>
      <c r="C8" s="137">
        <v>4</v>
      </c>
      <c r="D8" s="143" t="s">
        <v>673</v>
      </c>
      <c r="E8" s="144">
        <v>60</v>
      </c>
      <c r="F8" s="144" t="s">
        <v>674</v>
      </c>
      <c r="G8" s="145" t="s">
        <v>890</v>
      </c>
      <c r="H8" s="147" t="s">
        <v>848</v>
      </c>
      <c r="I8" s="105" t="s">
        <v>601</v>
      </c>
      <c r="J8" s="128"/>
      <c r="K8" s="410" t="s">
        <v>891</v>
      </c>
      <c r="L8" s="212" t="s">
        <v>892</v>
      </c>
      <c r="M8" s="213" t="s">
        <v>679</v>
      </c>
    </row>
    <row r="9" spans="1:21" s="140" customFormat="1" ht="84" customHeight="1">
      <c r="A9" s="110"/>
      <c r="B9" s="122" t="s">
        <v>680</v>
      </c>
      <c r="C9" s="137"/>
      <c r="D9" s="147"/>
      <c r="E9" s="105"/>
      <c r="F9" s="105"/>
      <c r="G9" s="105"/>
      <c r="H9" s="105"/>
      <c r="I9" s="105"/>
      <c r="J9" s="190"/>
      <c r="K9" s="411"/>
      <c r="L9" s="111"/>
      <c r="M9" s="113" t="s">
        <v>664</v>
      </c>
    </row>
    <row r="10" spans="1:21" s="342" customFormat="1" ht="84" customHeight="1">
      <c r="A10" s="340" t="s">
        <v>601</v>
      </c>
      <c r="B10" s="340"/>
      <c r="C10" s="137">
        <v>5</v>
      </c>
      <c r="D10" s="142" t="s">
        <v>673</v>
      </c>
      <c r="E10" s="143">
        <v>70</v>
      </c>
      <c r="F10" s="144" t="s">
        <v>681</v>
      </c>
      <c r="G10" s="145" t="s">
        <v>890</v>
      </c>
      <c r="H10" s="105"/>
      <c r="I10" s="105" t="s">
        <v>601</v>
      </c>
      <c r="J10" s="145" t="s">
        <v>890</v>
      </c>
      <c r="K10" s="412" t="s">
        <v>682</v>
      </c>
      <c r="L10" s="139" t="s">
        <v>683</v>
      </c>
      <c r="M10" s="341" t="s">
        <v>679</v>
      </c>
    </row>
    <row r="11" spans="1:21" s="343" customFormat="1" ht="84" customHeight="1">
      <c r="B11" s="344"/>
      <c r="C11" s="137">
        <v>6</v>
      </c>
      <c r="D11" s="142" t="s">
        <v>673</v>
      </c>
      <c r="E11" s="129">
        <v>90</v>
      </c>
      <c r="F11" s="129" t="s">
        <v>684</v>
      </c>
      <c r="G11" s="145" t="s">
        <v>890</v>
      </c>
      <c r="H11" s="105" t="s">
        <v>601</v>
      </c>
      <c r="I11" s="345"/>
      <c r="J11" s="145" t="s">
        <v>890</v>
      </c>
      <c r="K11" s="413" t="s">
        <v>685</v>
      </c>
      <c r="L11" s="105" t="s">
        <v>686</v>
      </c>
      <c r="M11" s="341" t="s">
        <v>679</v>
      </c>
    </row>
    <row r="12" spans="1:21" s="343" customFormat="1" ht="84" customHeight="1">
      <c r="B12" s="344"/>
      <c r="C12" s="137">
        <v>7</v>
      </c>
      <c r="D12" s="142" t="s">
        <v>673</v>
      </c>
      <c r="E12" s="129">
        <v>100</v>
      </c>
      <c r="F12" s="129" t="s">
        <v>687</v>
      </c>
      <c r="G12" s="145" t="s">
        <v>890</v>
      </c>
      <c r="H12" s="105"/>
      <c r="I12" s="345"/>
      <c r="J12" s="145" t="s">
        <v>890</v>
      </c>
      <c r="K12" s="413" t="s">
        <v>688</v>
      </c>
      <c r="L12" s="105" t="s">
        <v>689</v>
      </c>
      <c r="M12" s="341" t="s">
        <v>679</v>
      </c>
    </row>
    <row r="13" spans="1:21" s="343" customFormat="1" ht="84" customHeight="1">
      <c r="B13" s="344"/>
      <c r="C13" s="137">
        <v>8</v>
      </c>
      <c r="D13" s="142" t="s">
        <v>673</v>
      </c>
      <c r="E13" s="129">
        <v>110</v>
      </c>
      <c r="F13" s="129" t="s">
        <v>681</v>
      </c>
      <c r="G13" s="145" t="s">
        <v>890</v>
      </c>
      <c r="H13" s="105"/>
      <c r="I13" s="345"/>
      <c r="J13" s="145" t="s">
        <v>890</v>
      </c>
      <c r="K13" s="413" t="s">
        <v>690</v>
      </c>
      <c r="L13" s="105" t="s">
        <v>691</v>
      </c>
      <c r="M13" s="341" t="s">
        <v>679</v>
      </c>
    </row>
    <row r="14" spans="1:21" s="343" customFormat="1" ht="84" customHeight="1">
      <c r="B14" s="181" t="s">
        <v>692</v>
      </c>
      <c r="C14" s="137">
        <v>9</v>
      </c>
      <c r="D14" s="202" t="s">
        <v>673</v>
      </c>
      <c r="E14" s="137" t="s">
        <v>693</v>
      </c>
      <c r="F14" s="129" t="s">
        <v>694</v>
      </c>
      <c r="G14" s="145" t="s">
        <v>890</v>
      </c>
      <c r="H14" s="129" t="s">
        <v>695</v>
      </c>
      <c r="I14" s="129" t="s">
        <v>696</v>
      </c>
      <c r="J14" s="105" t="s">
        <v>10</v>
      </c>
      <c r="K14" s="412" t="s">
        <v>851</v>
      </c>
      <c r="L14" s="129" t="s">
        <v>698</v>
      </c>
      <c r="M14" s="341" t="s">
        <v>664</v>
      </c>
    </row>
    <row r="15" spans="1:21" s="343" customFormat="1" ht="84" customHeight="1">
      <c r="B15" s="340"/>
      <c r="C15" s="137">
        <v>10</v>
      </c>
      <c r="D15" s="202" t="s">
        <v>673</v>
      </c>
      <c r="E15" s="137" t="s">
        <v>700</v>
      </c>
      <c r="F15" s="129"/>
      <c r="G15" s="189" t="s">
        <v>10</v>
      </c>
      <c r="H15" s="129" t="s">
        <v>695</v>
      </c>
      <c r="I15" s="129" t="s">
        <v>696</v>
      </c>
      <c r="J15" s="105" t="s">
        <v>701</v>
      </c>
      <c r="K15" s="412" t="s">
        <v>702</v>
      </c>
      <c r="L15" s="139"/>
      <c r="M15" s="341" t="s">
        <v>664</v>
      </c>
    </row>
    <row r="16" spans="1:21" s="343" customFormat="1" ht="84" customHeight="1">
      <c r="B16" s="340"/>
      <c r="C16" s="137">
        <v>11</v>
      </c>
      <c r="D16" s="127" t="s">
        <v>699</v>
      </c>
      <c r="E16" s="129" t="s">
        <v>703</v>
      </c>
      <c r="F16" s="129" t="s">
        <v>704</v>
      </c>
      <c r="G16" s="197" t="s">
        <v>10</v>
      </c>
      <c r="H16" s="129" t="s">
        <v>695</v>
      </c>
      <c r="I16" s="346" t="s">
        <v>696</v>
      </c>
      <c r="J16" s="105" t="s">
        <v>701</v>
      </c>
      <c r="K16" s="412" t="s">
        <v>705</v>
      </c>
      <c r="L16" s="139" t="s">
        <v>706</v>
      </c>
      <c r="M16" s="341" t="s">
        <v>679</v>
      </c>
    </row>
    <row r="17" spans="2:13" s="343" customFormat="1" ht="84" customHeight="1">
      <c r="B17" s="340"/>
      <c r="C17" s="137">
        <v>12</v>
      </c>
      <c r="D17" s="127" t="s">
        <v>699</v>
      </c>
      <c r="E17" s="129"/>
      <c r="F17" s="160" t="s">
        <v>893</v>
      </c>
      <c r="G17" s="197" t="s">
        <v>708</v>
      </c>
      <c r="H17" s="347" t="s">
        <v>709</v>
      </c>
      <c r="I17" s="348" t="s">
        <v>710</v>
      </c>
      <c r="J17" s="147" t="s">
        <v>701</v>
      </c>
      <c r="K17" s="410" t="s">
        <v>894</v>
      </c>
      <c r="L17" s="139" t="s">
        <v>712</v>
      </c>
      <c r="M17" s="341" t="s">
        <v>679</v>
      </c>
    </row>
    <row r="18" spans="2:13" s="343" customFormat="1" ht="159" customHeight="1">
      <c r="B18" s="340"/>
      <c r="C18" s="137">
        <v>13</v>
      </c>
      <c r="D18" s="127" t="s">
        <v>699</v>
      </c>
      <c r="E18" s="129"/>
      <c r="F18" s="160" t="s">
        <v>895</v>
      </c>
      <c r="G18" s="197" t="s">
        <v>708</v>
      </c>
      <c r="H18" s="347" t="s">
        <v>714</v>
      </c>
      <c r="I18" s="348" t="s">
        <v>715</v>
      </c>
      <c r="J18" s="147" t="s">
        <v>701</v>
      </c>
      <c r="K18" s="105" t="s">
        <v>896</v>
      </c>
      <c r="L18" s="139" t="s">
        <v>717</v>
      </c>
      <c r="M18" s="341" t="s">
        <v>679</v>
      </c>
    </row>
    <row r="19" spans="2:13" s="343" customFormat="1" ht="84" customHeight="1">
      <c r="B19" s="340"/>
      <c r="C19" s="137">
        <v>14</v>
      </c>
      <c r="D19" s="127"/>
      <c r="E19" s="129"/>
      <c r="F19" s="334" t="s">
        <v>718</v>
      </c>
      <c r="G19" s="197" t="s">
        <v>719</v>
      </c>
      <c r="H19" s="347" t="s">
        <v>720</v>
      </c>
      <c r="I19" s="145" t="s">
        <v>721</v>
      </c>
      <c r="J19" s="147" t="s">
        <v>719</v>
      </c>
      <c r="K19" s="105" t="s">
        <v>722</v>
      </c>
      <c r="L19" s="139" t="s">
        <v>723</v>
      </c>
      <c r="M19" s="341" t="s">
        <v>679</v>
      </c>
    </row>
    <row r="20" spans="2:13" s="343" customFormat="1" ht="84" customHeight="1">
      <c r="B20" s="340" t="s">
        <v>601</v>
      </c>
      <c r="C20" s="137">
        <v>15</v>
      </c>
      <c r="D20" s="127" t="s">
        <v>699</v>
      </c>
      <c r="E20" s="129" t="s">
        <v>724</v>
      </c>
      <c r="F20" s="129" t="s">
        <v>725</v>
      </c>
      <c r="G20" s="105" t="s">
        <v>708</v>
      </c>
      <c r="H20" s="105" t="s">
        <v>726</v>
      </c>
      <c r="I20" s="145" t="s">
        <v>721</v>
      </c>
      <c r="J20" s="105" t="s">
        <v>10</v>
      </c>
      <c r="K20" s="105" t="s">
        <v>727</v>
      </c>
      <c r="L20" s="105" t="s">
        <v>698</v>
      </c>
      <c r="M20" s="341" t="s">
        <v>664</v>
      </c>
    </row>
    <row r="21" spans="2:13" s="343" customFormat="1" ht="84" customHeight="1">
      <c r="B21" s="340"/>
      <c r="C21" s="137">
        <v>16</v>
      </c>
      <c r="D21" s="127"/>
      <c r="E21" s="129" t="s">
        <v>728</v>
      </c>
      <c r="F21" s="129"/>
      <c r="G21" s="105" t="s">
        <v>10</v>
      </c>
      <c r="H21" s="105" t="s">
        <v>729</v>
      </c>
      <c r="I21" s="105" t="s">
        <v>721</v>
      </c>
      <c r="J21" s="105" t="s">
        <v>897</v>
      </c>
      <c r="K21" s="105" t="s">
        <v>731</v>
      </c>
      <c r="L21" s="139"/>
      <c r="M21" s="341" t="s">
        <v>664</v>
      </c>
    </row>
    <row r="22" spans="2:13" s="343" customFormat="1" ht="84" customHeight="1">
      <c r="B22" s="340"/>
      <c r="C22" s="137">
        <v>17</v>
      </c>
      <c r="D22" s="127" t="s">
        <v>673</v>
      </c>
      <c r="E22" s="129">
        <v>260</v>
      </c>
      <c r="F22" s="129" t="s">
        <v>732</v>
      </c>
      <c r="G22" s="105" t="s">
        <v>10</v>
      </c>
      <c r="H22" s="105" t="s">
        <v>709</v>
      </c>
      <c r="I22" s="105" t="s">
        <v>710</v>
      </c>
      <c r="J22" s="105" t="s">
        <v>733</v>
      </c>
      <c r="K22" s="105" t="s">
        <v>734</v>
      </c>
      <c r="L22" s="139" t="s">
        <v>735</v>
      </c>
      <c r="M22" s="341" t="s">
        <v>679</v>
      </c>
    </row>
    <row r="23" spans="2:13" s="343" customFormat="1" ht="84" customHeight="1">
      <c r="B23" s="340"/>
      <c r="C23" s="137">
        <v>18</v>
      </c>
      <c r="D23" s="127" t="s">
        <v>673</v>
      </c>
      <c r="E23" s="129">
        <v>260</v>
      </c>
      <c r="F23" s="129" t="s">
        <v>732</v>
      </c>
      <c r="G23" s="105" t="s">
        <v>10</v>
      </c>
      <c r="H23" s="105" t="s">
        <v>714</v>
      </c>
      <c r="I23" s="105" t="s">
        <v>715</v>
      </c>
      <c r="J23" s="105" t="s">
        <v>733</v>
      </c>
      <c r="K23" s="105" t="s">
        <v>736</v>
      </c>
      <c r="L23" s="139" t="s">
        <v>737</v>
      </c>
      <c r="M23" s="341" t="s">
        <v>679</v>
      </c>
    </row>
    <row r="24" spans="2:13" s="343" customFormat="1" ht="84" customHeight="1">
      <c r="B24" s="340"/>
      <c r="C24" s="137">
        <v>19</v>
      </c>
      <c r="D24" s="127" t="s">
        <v>673</v>
      </c>
      <c r="E24" s="129">
        <v>120</v>
      </c>
      <c r="F24" s="129" t="s">
        <v>738</v>
      </c>
      <c r="G24" s="105" t="s">
        <v>10</v>
      </c>
      <c r="H24" s="105" t="s">
        <v>709</v>
      </c>
      <c r="I24" s="105" t="s">
        <v>710</v>
      </c>
      <c r="J24" s="145" t="s">
        <v>890</v>
      </c>
      <c r="K24" s="105" t="s">
        <v>739</v>
      </c>
      <c r="L24" s="139" t="s">
        <v>740</v>
      </c>
      <c r="M24" s="341" t="s">
        <v>679</v>
      </c>
    </row>
    <row r="25" spans="2:13" s="343" customFormat="1" ht="84" customHeight="1">
      <c r="B25" s="340"/>
      <c r="C25" s="137">
        <v>20</v>
      </c>
      <c r="D25" s="127" t="s">
        <v>673</v>
      </c>
      <c r="E25" s="129">
        <v>120</v>
      </c>
      <c r="F25" s="129" t="s">
        <v>738</v>
      </c>
      <c r="G25" s="105" t="s">
        <v>10</v>
      </c>
      <c r="H25" s="105" t="s">
        <v>714</v>
      </c>
      <c r="I25" s="105" t="s">
        <v>715</v>
      </c>
      <c r="J25" s="145" t="s">
        <v>890</v>
      </c>
      <c r="K25" s="105" t="s">
        <v>741</v>
      </c>
      <c r="L25" s="139" t="s">
        <v>742</v>
      </c>
      <c r="M25" s="341" t="s">
        <v>679</v>
      </c>
    </row>
    <row r="26" spans="2:13" s="112" customFormat="1" ht="82.5" customHeight="1">
      <c r="B26" s="122" t="s">
        <v>743</v>
      </c>
      <c r="C26" s="137">
        <v>21</v>
      </c>
      <c r="D26" s="203"/>
      <c r="E26" s="203"/>
      <c r="F26" s="141"/>
      <c r="G26" s="189" t="s">
        <v>719</v>
      </c>
      <c r="H26" s="189"/>
      <c r="I26" s="206"/>
      <c r="J26" s="197" t="s">
        <v>719</v>
      </c>
      <c r="K26" s="105" t="s">
        <v>744</v>
      </c>
      <c r="L26" s="139" t="s">
        <v>745</v>
      </c>
      <c r="M26" s="113" t="s">
        <v>679</v>
      </c>
    </row>
    <row r="27" spans="2:13" s="112" customFormat="1" ht="72" customHeight="1">
      <c r="B27" s="181" t="s">
        <v>855</v>
      </c>
      <c r="C27" s="137">
        <v>22</v>
      </c>
      <c r="D27" s="127" t="s">
        <v>673</v>
      </c>
      <c r="E27" s="129" t="s">
        <v>747</v>
      </c>
      <c r="F27" s="129" t="s">
        <v>748</v>
      </c>
      <c r="G27" s="105" t="s">
        <v>890</v>
      </c>
      <c r="H27" s="105" t="s">
        <v>749</v>
      </c>
      <c r="I27" s="129" t="s">
        <v>696</v>
      </c>
      <c r="J27" s="105" t="s">
        <v>10</v>
      </c>
      <c r="K27" s="105" t="s">
        <v>750</v>
      </c>
      <c r="L27" s="173" t="s">
        <v>698</v>
      </c>
      <c r="M27" s="113" t="s">
        <v>664</v>
      </c>
    </row>
    <row r="28" spans="2:13" s="112" customFormat="1" ht="52.5" customHeight="1">
      <c r="B28" s="349"/>
      <c r="C28" s="137">
        <v>23</v>
      </c>
      <c r="D28" s="127" t="s">
        <v>673</v>
      </c>
      <c r="E28" s="129" t="s">
        <v>700</v>
      </c>
      <c r="F28" s="129"/>
      <c r="G28" s="105" t="s">
        <v>10</v>
      </c>
      <c r="H28" s="105" t="s">
        <v>695</v>
      </c>
      <c r="I28" s="129" t="s">
        <v>696</v>
      </c>
      <c r="J28" s="105" t="s">
        <v>751</v>
      </c>
      <c r="K28" s="105" t="s">
        <v>752</v>
      </c>
      <c r="L28" s="139"/>
      <c r="M28" s="113" t="s">
        <v>664</v>
      </c>
    </row>
    <row r="29" spans="2:13" s="112" customFormat="1" ht="128.25" customHeight="1">
      <c r="B29" s="110"/>
      <c r="C29" s="137">
        <v>24</v>
      </c>
      <c r="D29" s="127" t="s">
        <v>673</v>
      </c>
      <c r="E29" s="129">
        <v>280</v>
      </c>
      <c r="F29" s="129" t="s">
        <v>753</v>
      </c>
      <c r="G29" s="105" t="s">
        <v>10</v>
      </c>
      <c r="H29" s="105" t="s">
        <v>695</v>
      </c>
      <c r="I29" s="129" t="s">
        <v>696</v>
      </c>
      <c r="J29" s="105" t="s">
        <v>733</v>
      </c>
      <c r="K29" s="105" t="s">
        <v>754</v>
      </c>
      <c r="L29" s="139" t="s">
        <v>755</v>
      </c>
      <c r="M29" s="113" t="s">
        <v>679</v>
      </c>
    </row>
    <row r="30" spans="2:13" s="112" customFormat="1" ht="103.5" customHeight="1">
      <c r="B30" s="349"/>
      <c r="C30" s="137">
        <v>25</v>
      </c>
      <c r="D30" s="127" t="s">
        <v>673</v>
      </c>
      <c r="E30" s="346">
        <v>270</v>
      </c>
      <c r="F30" s="346" t="s">
        <v>756</v>
      </c>
      <c r="G30" s="197" t="s">
        <v>10</v>
      </c>
      <c r="H30" s="105" t="s">
        <v>695</v>
      </c>
      <c r="I30" s="129" t="s">
        <v>696</v>
      </c>
      <c r="J30" s="105" t="s">
        <v>12</v>
      </c>
      <c r="K30" s="105" t="s">
        <v>757</v>
      </c>
      <c r="L30" s="139" t="s">
        <v>758</v>
      </c>
      <c r="M30" s="113" t="s">
        <v>679</v>
      </c>
    </row>
    <row r="31" spans="2:13" s="112" customFormat="1" ht="128.25" customHeight="1">
      <c r="B31" s="110"/>
      <c r="C31" s="137">
        <v>26</v>
      </c>
      <c r="D31" s="127" t="s">
        <v>673</v>
      </c>
      <c r="E31" s="129">
        <v>290</v>
      </c>
      <c r="F31" s="129" t="s">
        <v>759</v>
      </c>
      <c r="G31" s="105" t="s">
        <v>10</v>
      </c>
      <c r="H31" s="105" t="s">
        <v>695</v>
      </c>
      <c r="I31" s="129" t="s">
        <v>696</v>
      </c>
      <c r="J31" s="105" t="s">
        <v>733</v>
      </c>
      <c r="K31" s="105" t="s">
        <v>760</v>
      </c>
      <c r="L31" s="139" t="s">
        <v>761</v>
      </c>
      <c r="M31" s="113" t="s">
        <v>679</v>
      </c>
    </row>
    <row r="32" spans="2:13" s="112" customFormat="1" ht="60.75" customHeight="1">
      <c r="B32" s="121" t="s">
        <v>762</v>
      </c>
      <c r="C32" s="137">
        <v>27</v>
      </c>
      <c r="D32" s="202" t="s">
        <v>673</v>
      </c>
      <c r="E32" s="137">
        <v>220</v>
      </c>
      <c r="F32" s="129" t="s">
        <v>704</v>
      </c>
      <c r="G32" s="189" t="s">
        <v>890</v>
      </c>
      <c r="H32" s="105" t="s">
        <v>695</v>
      </c>
      <c r="I32" s="129" t="s">
        <v>696</v>
      </c>
      <c r="J32" s="105" t="s">
        <v>763</v>
      </c>
      <c r="K32" s="105" t="s">
        <v>764</v>
      </c>
      <c r="L32" s="139"/>
      <c r="M32" s="113" t="s">
        <v>664</v>
      </c>
    </row>
    <row r="33" spans="1:13" s="343" customFormat="1" ht="60.75" customHeight="1">
      <c r="B33" s="344"/>
      <c r="C33" s="137">
        <v>28</v>
      </c>
      <c r="D33" s="203" t="s">
        <v>765</v>
      </c>
      <c r="E33" s="346">
        <v>15</v>
      </c>
      <c r="F33" s="352" t="s">
        <v>898</v>
      </c>
      <c r="G33" s="197" t="s">
        <v>10</v>
      </c>
      <c r="H33" s="197" t="s">
        <v>767</v>
      </c>
      <c r="I33" s="350" t="s">
        <v>768</v>
      </c>
      <c r="J33" s="346" t="s">
        <v>769</v>
      </c>
      <c r="K33" s="351" t="s">
        <v>770</v>
      </c>
      <c r="L33" s="105"/>
      <c r="M33" s="341" t="s">
        <v>664</v>
      </c>
    </row>
    <row r="34" spans="1:13" s="182" customFormat="1" ht="21.75" customHeight="1">
      <c r="B34" s="121" t="s">
        <v>810</v>
      </c>
      <c r="C34" s="208"/>
      <c r="D34" s="209"/>
      <c r="E34" s="210"/>
      <c r="F34" s="211"/>
      <c r="G34" s="198"/>
      <c r="H34" s="199"/>
      <c r="I34" s="184"/>
      <c r="J34" s="184"/>
      <c r="K34" s="184"/>
      <c r="L34" s="200"/>
      <c r="M34" s="183"/>
    </row>
    <row r="35" spans="1:13" s="180" customFormat="1" ht="54.75" customHeight="1">
      <c r="B35" s="192"/>
      <c r="C35" s="114">
        <v>29</v>
      </c>
      <c r="D35" s="114" t="s">
        <v>765</v>
      </c>
      <c r="E35" s="114">
        <v>75</v>
      </c>
      <c r="F35" s="114"/>
      <c r="G35" s="114" t="s">
        <v>769</v>
      </c>
      <c r="H35" s="114"/>
      <c r="I35" s="193"/>
      <c r="J35" s="114" t="s">
        <v>769</v>
      </c>
      <c r="K35" s="114" t="s">
        <v>899</v>
      </c>
      <c r="L35" s="114" t="s">
        <v>813</v>
      </c>
      <c r="M35" s="194" t="s">
        <v>664</v>
      </c>
    </row>
    <row r="36" spans="1:13" s="112" customFormat="1" ht="96.75" customHeight="1">
      <c r="B36" s="122" t="s">
        <v>831</v>
      </c>
      <c r="C36" s="137">
        <v>30</v>
      </c>
      <c r="D36" s="127" t="s">
        <v>772</v>
      </c>
      <c r="E36" s="171">
        <v>105</v>
      </c>
      <c r="F36" s="353" t="s">
        <v>900</v>
      </c>
      <c r="G36" s="189" t="s">
        <v>769</v>
      </c>
      <c r="H36" s="147" t="s">
        <v>776</v>
      </c>
      <c r="I36" s="172"/>
      <c r="J36" s="105" t="s">
        <v>10</v>
      </c>
      <c r="K36" s="105" t="s">
        <v>775</v>
      </c>
      <c r="L36" s="173" t="s">
        <v>698</v>
      </c>
      <c r="M36" s="113" t="s">
        <v>664</v>
      </c>
    </row>
    <row r="37" spans="1:13" s="112" customFormat="1" ht="75" customHeight="1">
      <c r="B37" s="110"/>
      <c r="C37" s="114">
        <v>31</v>
      </c>
      <c r="D37" s="127" t="s">
        <v>772</v>
      </c>
      <c r="E37" s="171">
        <v>85</v>
      </c>
      <c r="F37" s="147" t="s">
        <v>776</v>
      </c>
      <c r="G37" s="189" t="s">
        <v>10</v>
      </c>
      <c r="H37" s="147" t="s">
        <v>776</v>
      </c>
      <c r="I37" s="105"/>
      <c r="J37" s="105" t="s">
        <v>858</v>
      </c>
      <c r="K37" s="105" t="s">
        <v>859</v>
      </c>
      <c r="L37" s="139"/>
      <c r="M37" s="113" t="s">
        <v>664</v>
      </c>
    </row>
    <row r="38" spans="1:13" s="112" customFormat="1" ht="94.5" customHeight="1">
      <c r="B38" s="110"/>
      <c r="C38" s="137">
        <v>32</v>
      </c>
      <c r="D38" s="127" t="s">
        <v>772</v>
      </c>
      <c r="E38" s="201" t="s">
        <v>687</v>
      </c>
      <c r="F38" s="147" t="s">
        <v>779</v>
      </c>
      <c r="G38" s="189" t="s">
        <v>10</v>
      </c>
      <c r="H38" s="147" t="s">
        <v>779</v>
      </c>
      <c r="I38" s="105"/>
      <c r="J38" s="105" t="s">
        <v>733</v>
      </c>
      <c r="K38" s="105" t="s">
        <v>780</v>
      </c>
      <c r="L38" s="139" t="s">
        <v>781</v>
      </c>
      <c r="M38" s="113" t="s">
        <v>679</v>
      </c>
    </row>
    <row r="39" spans="1:13" s="112" customFormat="1" ht="113.25" customHeight="1">
      <c r="B39" s="110"/>
      <c r="C39" s="114">
        <v>33</v>
      </c>
      <c r="D39" s="202" t="s">
        <v>772</v>
      </c>
      <c r="E39" s="137" t="s">
        <v>687</v>
      </c>
      <c r="F39" s="147" t="s">
        <v>782</v>
      </c>
      <c r="G39" s="189" t="s">
        <v>10</v>
      </c>
      <c r="H39" s="147" t="s">
        <v>782</v>
      </c>
      <c r="I39" s="105"/>
      <c r="J39" s="105" t="s">
        <v>12</v>
      </c>
      <c r="K39" s="105" t="s">
        <v>783</v>
      </c>
      <c r="L39" s="207" t="s">
        <v>832</v>
      </c>
      <c r="M39" s="113" t="s">
        <v>679</v>
      </c>
    </row>
    <row r="40" spans="1:13" s="112" customFormat="1" ht="75" customHeight="1">
      <c r="B40" s="122" t="s">
        <v>785</v>
      </c>
      <c r="C40" s="137">
        <v>34</v>
      </c>
      <c r="D40" s="127"/>
      <c r="E40" s="171"/>
      <c r="F40" s="141"/>
      <c r="G40" s="189" t="s">
        <v>719</v>
      </c>
      <c r="H40" s="147"/>
      <c r="I40" s="105"/>
      <c r="J40" s="105" t="s">
        <v>719</v>
      </c>
      <c r="K40" s="105" t="s">
        <v>786</v>
      </c>
      <c r="L40" s="139" t="s">
        <v>787</v>
      </c>
      <c r="M40" s="113" t="s">
        <v>679</v>
      </c>
    </row>
    <row r="41" spans="1:13" s="112" customFormat="1" ht="40.5" customHeight="1">
      <c r="B41" s="110"/>
      <c r="C41" s="114">
        <v>35</v>
      </c>
      <c r="D41" s="204" t="s">
        <v>788</v>
      </c>
      <c r="E41" s="205">
        <v>115</v>
      </c>
      <c r="F41" s="141" t="s">
        <v>789</v>
      </c>
      <c r="G41" s="189" t="s">
        <v>769</v>
      </c>
      <c r="H41" s="195" t="s">
        <v>790</v>
      </c>
      <c r="I41" s="129"/>
      <c r="J41" s="105" t="s">
        <v>791</v>
      </c>
      <c r="K41" s="105" t="s">
        <v>792</v>
      </c>
      <c r="L41" s="139"/>
      <c r="M41" s="113" t="s">
        <v>664</v>
      </c>
    </row>
    <row r="42" spans="1:13" s="112" customFormat="1" ht="100.5" customHeight="1">
      <c r="B42" s="122" t="s">
        <v>793</v>
      </c>
      <c r="C42" s="137">
        <v>36</v>
      </c>
      <c r="D42" s="203" t="s">
        <v>794</v>
      </c>
      <c r="E42" s="203">
        <v>75</v>
      </c>
      <c r="F42" s="339" t="s">
        <v>795</v>
      </c>
      <c r="G42" s="196" t="s">
        <v>791</v>
      </c>
      <c r="H42" s="189" t="s">
        <v>790</v>
      </c>
      <c r="I42" s="206"/>
      <c r="J42" s="197" t="s">
        <v>763</v>
      </c>
      <c r="K42" s="105" t="s">
        <v>796</v>
      </c>
      <c r="L42" s="173" t="s">
        <v>698</v>
      </c>
      <c r="M42" s="113" t="s">
        <v>664</v>
      </c>
    </row>
    <row r="43" spans="1:13" s="112" customFormat="1" ht="100.5" customHeight="1">
      <c r="B43" s="122" t="s">
        <v>797</v>
      </c>
      <c r="C43" s="114">
        <v>37</v>
      </c>
      <c r="D43" s="203" t="s">
        <v>794</v>
      </c>
      <c r="E43" s="203">
        <v>80</v>
      </c>
      <c r="F43" s="160" t="s">
        <v>901</v>
      </c>
      <c r="G43" s="196" t="s">
        <v>10</v>
      </c>
      <c r="H43" s="160" t="s">
        <v>901</v>
      </c>
      <c r="I43" s="206"/>
      <c r="J43" s="197" t="s">
        <v>733</v>
      </c>
      <c r="K43" s="105" t="s">
        <v>902</v>
      </c>
      <c r="L43" s="139"/>
      <c r="M43" s="113" t="s">
        <v>664</v>
      </c>
    </row>
    <row r="44" spans="1:13" s="112" customFormat="1" ht="104.25" customHeight="1">
      <c r="B44" s="110"/>
      <c r="C44" s="137">
        <v>38</v>
      </c>
      <c r="D44" s="142" t="s">
        <v>800</v>
      </c>
      <c r="E44" s="137" t="s">
        <v>687</v>
      </c>
      <c r="F44" s="160" t="s">
        <v>801</v>
      </c>
      <c r="G44" s="114" t="s">
        <v>10</v>
      </c>
      <c r="H44" s="160" t="s">
        <v>801</v>
      </c>
      <c r="I44" s="114"/>
      <c r="J44" s="114" t="s">
        <v>733</v>
      </c>
      <c r="K44" s="147" t="s">
        <v>802</v>
      </c>
      <c r="L44" s="207" t="s">
        <v>903</v>
      </c>
      <c r="M44" s="113" t="s">
        <v>679</v>
      </c>
    </row>
    <row r="45" spans="1:13" s="112" customFormat="1" ht="75" customHeight="1">
      <c r="B45" s="122" t="s">
        <v>804</v>
      </c>
      <c r="C45" s="114">
        <v>39</v>
      </c>
      <c r="D45" s="127"/>
      <c r="E45" s="171"/>
      <c r="F45" s="137"/>
      <c r="G45" s="114" t="s">
        <v>719</v>
      </c>
      <c r="H45" s="147"/>
      <c r="I45" s="105"/>
      <c r="J45" s="105" t="s">
        <v>719</v>
      </c>
      <c r="K45" s="105" t="s">
        <v>805</v>
      </c>
      <c r="L45" s="139" t="s">
        <v>787</v>
      </c>
      <c r="M45" s="113" t="s">
        <v>679</v>
      </c>
    </row>
    <row r="46" spans="1:13" s="140" customFormat="1" ht="127.5" customHeight="1">
      <c r="A46" s="110" t="s">
        <v>601</v>
      </c>
      <c r="B46" s="181" t="s">
        <v>904</v>
      </c>
      <c r="C46" s="137">
        <v>40</v>
      </c>
      <c r="D46" s="143" t="s">
        <v>673</v>
      </c>
      <c r="E46" s="144">
        <v>60</v>
      </c>
      <c r="F46" s="144" t="s">
        <v>687</v>
      </c>
      <c r="G46" s="145" t="s">
        <v>890</v>
      </c>
      <c r="H46" s="147" t="s">
        <v>848</v>
      </c>
      <c r="I46" s="105" t="s">
        <v>601</v>
      </c>
      <c r="J46" s="320" t="s">
        <v>890</v>
      </c>
      <c r="K46" s="173" t="s">
        <v>905</v>
      </c>
      <c r="L46" s="139" t="s">
        <v>808</v>
      </c>
      <c r="M46" s="113" t="s">
        <v>679</v>
      </c>
    </row>
    <row r="47" spans="1:13" s="140" customFormat="1" ht="85.5" customHeight="1">
      <c r="A47" s="110"/>
      <c r="B47" s="122" t="s">
        <v>906</v>
      </c>
      <c r="C47" s="114">
        <v>41</v>
      </c>
      <c r="D47" s="147"/>
      <c r="E47" s="105"/>
      <c r="F47" s="105"/>
      <c r="G47" s="105"/>
      <c r="H47" s="105"/>
      <c r="I47" s="105"/>
      <c r="J47" s="190"/>
      <c r="K47" s="191"/>
      <c r="L47" s="111"/>
      <c r="M47" s="113"/>
    </row>
    <row r="48" spans="1:13" s="112" customFormat="1" ht="60.75" customHeight="1">
      <c r="B48" s="121" t="s">
        <v>762</v>
      </c>
      <c r="C48" s="137">
        <v>42</v>
      </c>
      <c r="D48" s="202" t="s">
        <v>673</v>
      </c>
      <c r="E48" s="137">
        <v>220</v>
      </c>
      <c r="F48" s="129" t="s">
        <v>704</v>
      </c>
      <c r="G48" s="189" t="s">
        <v>890</v>
      </c>
      <c r="H48" s="105" t="s">
        <v>695</v>
      </c>
      <c r="I48" s="129" t="s">
        <v>696</v>
      </c>
      <c r="J48" s="105" t="s">
        <v>763</v>
      </c>
      <c r="K48" s="105" t="s">
        <v>764</v>
      </c>
      <c r="L48" s="139"/>
      <c r="M48" s="113" t="s">
        <v>664</v>
      </c>
    </row>
    <row r="49" spans="2:13" s="343" customFormat="1" ht="60.75" customHeight="1">
      <c r="B49" s="344"/>
      <c r="C49" s="137">
        <v>43</v>
      </c>
      <c r="D49" s="203" t="s">
        <v>765</v>
      </c>
      <c r="E49" s="346">
        <v>15</v>
      </c>
      <c r="F49" s="335" t="s">
        <v>766</v>
      </c>
      <c r="G49" s="197" t="s">
        <v>10</v>
      </c>
      <c r="H49" s="197" t="s">
        <v>767</v>
      </c>
      <c r="I49" s="350" t="s">
        <v>768</v>
      </c>
      <c r="J49" s="346" t="s">
        <v>769</v>
      </c>
      <c r="K49" s="351" t="s">
        <v>770</v>
      </c>
      <c r="L49" s="105"/>
      <c r="M49" s="341" t="s">
        <v>664</v>
      </c>
    </row>
    <row r="50" spans="2:13" s="182" customFormat="1" ht="21.75" customHeight="1">
      <c r="B50" s="121" t="s">
        <v>810</v>
      </c>
      <c r="C50" s="137"/>
      <c r="D50" s="209"/>
      <c r="E50" s="210"/>
      <c r="F50" s="211"/>
      <c r="G50" s="198"/>
      <c r="H50" s="199"/>
      <c r="I50" s="184"/>
      <c r="J50" s="184"/>
      <c r="K50" s="184"/>
      <c r="L50" s="200"/>
      <c r="M50" s="183"/>
    </row>
    <row r="51" spans="2:13" s="180" customFormat="1" ht="54.75" customHeight="1">
      <c r="B51" s="192"/>
      <c r="C51" s="114">
        <v>44</v>
      </c>
      <c r="D51" s="114" t="s">
        <v>765</v>
      </c>
      <c r="E51" s="114">
        <v>75</v>
      </c>
      <c r="F51" s="114"/>
      <c r="G51" s="114" t="s">
        <v>769</v>
      </c>
      <c r="H51" s="114"/>
      <c r="I51" s="193"/>
      <c r="J51" s="114" t="s">
        <v>769</v>
      </c>
      <c r="K51" s="114" t="s">
        <v>907</v>
      </c>
      <c r="L51" s="114" t="s">
        <v>813</v>
      </c>
      <c r="M51" s="194" t="s">
        <v>664</v>
      </c>
    </row>
    <row r="52" spans="2:13" s="112" customFormat="1" ht="120" customHeight="1">
      <c r="B52" s="110" t="s">
        <v>601</v>
      </c>
      <c r="C52" s="137">
        <v>45</v>
      </c>
      <c r="D52" s="127" t="s">
        <v>765</v>
      </c>
      <c r="E52" s="129" t="s">
        <v>814</v>
      </c>
      <c r="F52" s="160" t="s">
        <v>908</v>
      </c>
      <c r="G52" s="129" t="s">
        <v>769</v>
      </c>
      <c r="H52" s="105" t="s">
        <v>816</v>
      </c>
      <c r="I52" s="105" t="s">
        <v>909</v>
      </c>
      <c r="J52" s="105" t="s">
        <v>10</v>
      </c>
      <c r="K52" s="105" t="s">
        <v>869</v>
      </c>
      <c r="L52" s="173" t="s">
        <v>698</v>
      </c>
      <c r="M52" s="194" t="s">
        <v>664</v>
      </c>
    </row>
    <row r="53" spans="2:13" s="112" customFormat="1" ht="120" customHeight="1">
      <c r="B53" s="110" t="s">
        <v>601</v>
      </c>
      <c r="C53" s="114">
        <v>46</v>
      </c>
      <c r="D53" s="127" t="s">
        <v>765</v>
      </c>
      <c r="E53" s="129"/>
      <c r="F53" s="129"/>
      <c r="G53" s="129" t="s">
        <v>10</v>
      </c>
      <c r="H53" s="105" t="s">
        <v>819</v>
      </c>
      <c r="I53" s="105" t="s">
        <v>909</v>
      </c>
      <c r="J53" s="105" t="s">
        <v>897</v>
      </c>
      <c r="K53" s="105" t="s">
        <v>910</v>
      </c>
      <c r="L53" s="105"/>
      <c r="M53" s="113" t="s">
        <v>664</v>
      </c>
    </row>
    <row r="54" spans="2:13" s="112" customFormat="1" ht="132" customHeight="1">
      <c r="B54" s="187"/>
      <c r="C54" s="137">
        <v>47</v>
      </c>
      <c r="D54" s="127" t="s">
        <v>765</v>
      </c>
      <c r="E54" s="129"/>
      <c r="F54" s="129" t="s">
        <v>822</v>
      </c>
      <c r="G54" s="105" t="s">
        <v>10</v>
      </c>
      <c r="H54" s="105" t="s">
        <v>819</v>
      </c>
      <c r="I54" s="105" t="s">
        <v>909</v>
      </c>
      <c r="J54" s="129" t="s">
        <v>733</v>
      </c>
      <c r="K54" s="186" t="s">
        <v>911</v>
      </c>
      <c r="L54" s="105" t="s">
        <v>824</v>
      </c>
      <c r="M54" s="113" t="s">
        <v>664</v>
      </c>
    </row>
    <row r="55" spans="2:13" s="112" customFormat="1" ht="120" customHeight="1">
      <c r="B55" s="110" t="s">
        <v>601</v>
      </c>
      <c r="C55" s="114">
        <v>48</v>
      </c>
      <c r="D55" s="127" t="s">
        <v>765</v>
      </c>
      <c r="E55" s="129"/>
      <c r="F55" s="129" t="s">
        <v>825</v>
      </c>
      <c r="G55" s="129" t="s">
        <v>10</v>
      </c>
      <c r="H55" s="105" t="s">
        <v>819</v>
      </c>
      <c r="I55" s="105" t="s">
        <v>909</v>
      </c>
      <c r="J55" s="105" t="s">
        <v>890</v>
      </c>
      <c r="K55" s="186" t="s">
        <v>912</v>
      </c>
      <c r="L55" s="105" t="s">
        <v>827</v>
      </c>
      <c r="M55" s="113" t="s">
        <v>679</v>
      </c>
    </row>
    <row r="56" spans="2:13" s="112" customFormat="1" ht="96.75" customHeight="1">
      <c r="B56" s="122" t="s">
        <v>831</v>
      </c>
      <c r="C56" s="137">
        <v>49</v>
      </c>
      <c r="D56" s="127" t="s">
        <v>772</v>
      </c>
      <c r="E56" s="171">
        <v>105</v>
      </c>
      <c r="F56" s="353" t="s">
        <v>900</v>
      </c>
      <c r="G56" s="189" t="s">
        <v>769</v>
      </c>
      <c r="H56" s="147" t="s">
        <v>776</v>
      </c>
      <c r="I56" s="172"/>
      <c r="J56" s="105" t="s">
        <v>10</v>
      </c>
      <c r="K56" s="105" t="s">
        <v>775</v>
      </c>
      <c r="L56" s="173" t="s">
        <v>698</v>
      </c>
      <c r="M56" s="113" t="s">
        <v>664</v>
      </c>
    </row>
    <row r="57" spans="2:13" s="112" customFormat="1" ht="75" customHeight="1">
      <c r="B57" s="110"/>
      <c r="C57" s="114">
        <v>50</v>
      </c>
      <c r="D57" s="127" t="s">
        <v>772</v>
      </c>
      <c r="E57" s="171">
        <v>85</v>
      </c>
      <c r="F57" s="147" t="s">
        <v>776</v>
      </c>
      <c r="G57" s="189" t="s">
        <v>10</v>
      </c>
      <c r="H57" s="147" t="s">
        <v>776</v>
      </c>
      <c r="I57" s="105"/>
      <c r="J57" s="105" t="s">
        <v>858</v>
      </c>
      <c r="K57" s="105" t="s">
        <v>859</v>
      </c>
      <c r="L57" s="139"/>
      <c r="M57" s="113" t="s">
        <v>664</v>
      </c>
    </row>
    <row r="58" spans="2:13" s="112" customFormat="1" ht="94.5" customHeight="1">
      <c r="B58" s="110"/>
      <c r="C58" s="137">
        <v>51</v>
      </c>
      <c r="D58" s="127" t="s">
        <v>772</v>
      </c>
      <c r="E58" s="201" t="s">
        <v>687</v>
      </c>
      <c r="F58" s="147" t="s">
        <v>779</v>
      </c>
      <c r="G58" s="189" t="s">
        <v>10</v>
      </c>
      <c r="H58" s="147" t="s">
        <v>779</v>
      </c>
      <c r="I58" s="105"/>
      <c r="J58" s="105" t="s">
        <v>733</v>
      </c>
      <c r="K58" s="105" t="s">
        <v>780</v>
      </c>
      <c r="L58" s="139" t="s">
        <v>781</v>
      </c>
      <c r="M58" s="113" t="s">
        <v>679</v>
      </c>
    </row>
    <row r="59" spans="2:13" s="112" customFormat="1" ht="113.25" customHeight="1">
      <c r="B59" s="110"/>
      <c r="C59" s="114">
        <v>52</v>
      </c>
      <c r="D59" s="202" t="s">
        <v>772</v>
      </c>
      <c r="E59" s="137" t="s">
        <v>687</v>
      </c>
      <c r="F59" s="147" t="s">
        <v>782</v>
      </c>
      <c r="G59" s="189" t="s">
        <v>10</v>
      </c>
      <c r="H59" s="147" t="s">
        <v>782</v>
      </c>
      <c r="I59" s="105"/>
      <c r="J59" s="105" t="s">
        <v>12</v>
      </c>
      <c r="K59" s="105" t="s">
        <v>783</v>
      </c>
      <c r="L59" s="207" t="s">
        <v>784</v>
      </c>
      <c r="M59" s="113" t="s">
        <v>679</v>
      </c>
    </row>
    <row r="60" spans="2:13" s="112" customFormat="1" ht="75" customHeight="1">
      <c r="B60" s="122" t="s">
        <v>785</v>
      </c>
      <c r="C60" s="137">
        <v>53</v>
      </c>
      <c r="D60" s="127"/>
      <c r="E60" s="171"/>
      <c r="F60" s="141"/>
      <c r="G60" s="189" t="s">
        <v>719</v>
      </c>
      <c r="H60" s="147"/>
      <c r="I60" s="105"/>
      <c r="J60" s="105" t="s">
        <v>719</v>
      </c>
      <c r="K60" s="105" t="s">
        <v>786</v>
      </c>
      <c r="L60" s="139" t="s">
        <v>787</v>
      </c>
      <c r="M60" s="113" t="s">
        <v>679</v>
      </c>
    </row>
    <row r="61" spans="2:13" s="112" customFormat="1" ht="40.5" customHeight="1">
      <c r="B61" s="110"/>
      <c r="C61" s="114">
        <v>54</v>
      </c>
      <c r="D61" s="204" t="s">
        <v>788</v>
      </c>
      <c r="E61" s="205">
        <v>115</v>
      </c>
      <c r="F61" s="141" t="s">
        <v>789</v>
      </c>
      <c r="G61" s="189" t="s">
        <v>769</v>
      </c>
      <c r="H61" s="195" t="s">
        <v>790</v>
      </c>
      <c r="I61" s="129"/>
      <c r="J61" s="105" t="s">
        <v>791</v>
      </c>
      <c r="K61" s="105" t="s">
        <v>792</v>
      </c>
      <c r="L61" s="139"/>
      <c r="M61" s="113" t="s">
        <v>664</v>
      </c>
    </row>
    <row r="62" spans="2:13" s="112" customFormat="1" ht="100.5" customHeight="1">
      <c r="B62" s="122" t="s">
        <v>793</v>
      </c>
      <c r="C62" s="137">
        <v>55</v>
      </c>
      <c r="D62" s="203" t="s">
        <v>794</v>
      </c>
      <c r="E62" s="203">
        <v>75</v>
      </c>
      <c r="F62" s="339" t="s">
        <v>795</v>
      </c>
      <c r="G62" s="196" t="s">
        <v>791</v>
      </c>
      <c r="H62" s="189" t="s">
        <v>790</v>
      </c>
      <c r="I62" s="206"/>
      <c r="J62" s="197" t="s">
        <v>763</v>
      </c>
      <c r="K62" s="105" t="s">
        <v>796</v>
      </c>
      <c r="L62" s="173" t="s">
        <v>698</v>
      </c>
      <c r="M62" s="113" t="s">
        <v>664</v>
      </c>
    </row>
    <row r="63" spans="2:13" s="112" customFormat="1" ht="100.5" customHeight="1">
      <c r="B63" s="122" t="s">
        <v>797</v>
      </c>
      <c r="C63" s="114">
        <v>56</v>
      </c>
      <c r="D63" s="203" t="s">
        <v>794</v>
      </c>
      <c r="E63" s="203">
        <v>80</v>
      </c>
      <c r="F63" s="160" t="s">
        <v>913</v>
      </c>
      <c r="G63" s="196" t="s">
        <v>10</v>
      </c>
      <c r="H63" s="160" t="s">
        <v>913</v>
      </c>
      <c r="I63" s="206"/>
      <c r="J63" s="197" t="s">
        <v>733</v>
      </c>
      <c r="K63" s="105" t="s">
        <v>902</v>
      </c>
      <c r="L63" s="139"/>
      <c r="M63" s="113" t="s">
        <v>664</v>
      </c>
    </row>
    <row r="64" spans="2:13" s="112" customFormat="1" ht="104.25" customHeight="1">
      <c r="B64" s="110"/>
      <c r="C64" s="137">
        <v>57</v>
      </c>
      <c r="D64" s="142" t="s">
        <v>800</v>
      </c>
      <c r="E64" s="137" t="s">
        <v>687</v>
      </c>
      <c r="F64" s="160" t="s">
        <v>834</v>
      </c>
      <c r="G64" s="114" t="s">
        <v>10</v>
      </c>
      <c r="H64" s="160" t="s">
        <v>834</v>
      </c>
      <c r="I64" s="114"/>
      <c r="J64" s="114" t="s">
        <v>733</v>
      </c>
      <c r="K64" s="147" t="s">
        <v>802</v>
      </c>
      <c r="L64" s="207" t="s">
        <v>903</v>
      </c>
      <c r="M64" s="113" t="s">
        <v>679</v>
      </c>
    </row>
    <row r="65" spans="1:13" s="112" customFormat="1" ht="75" customHeight="1">
      <c r="B65" s="122" t="s">
        <v>804</v>
      </c>
      <c r="C65" s="114">
        <v>58</v>
      </c>
      <c r="D65" s="127"/>
      <c r="E65" s="171"/>
      <c r="F65" s="137"/>
      <c r="G65" s="114" t="s">
        <v>719</v>
      </c>
      <c r="H65" s="147"/>
      <c r="I65" s="105"/>
      <c r="J65" s="105" t="s">
        <v>719</v>
      </c>
      <c r="K65" s="105" t="s">
        <v>805</v>
      </c>
      <c r="L65" s="139" t="s">
        <v>787</v>
      </c>
      <c r="M65" s="113" t="s">
        <v>679</v>
      </c>
    </row>
    <row r="66" spans="1:13" s="140" customFormat="1" ht="165.75" customHeight="1">
      <c r="A66" s="110" t="s">
        <v>601</v>
      </c>
      <c r="B66" s="181" t="s">
        <v>914</v>
      </c>
      <c r="C66" s="137">
        <v>59</v>
      </c>
      <c r="D66" s="143" t="s">
        <v>673</v>
      </c>
      <c r="E66" s="144">
        <v>60</v>
      </c>
      <c r="F66" s="144" t="s">
        <v>687</v>
      </c>
      <c r="G66" s="145" t="s">
        <v>890</v>
      </c>
      <c r="H66" s="147" t="s">
        <v>848</v>
      </c>
      <c r="I66" s="105" t="s">
        <v>601</v>
      </c>
      <c r="J66" s="126"/>
      <c r="K66" s="173" t="s">
        <v>915</v>
      </c>
      <c r="L66" s="139" t="s">
        <v>837</v>
      </c>
      <c r="M66" s="113" t="s">
        <v>679</v>
      </c>
    </row>
    <row r="67" spans="1:13" s="140" customFormat="1" ht="84" customHeight="1">
      <c r="A67" s="110"/>
      <c r="B67" s="122" t="s">
        <v>916</v>
      </c>
      <c r="C67" s="137"/>
      <c r="D67" s="147"/>
      <c r="E67" s="105"/>
      <c r="F67" s="105"/>
      <c r="G67" s="105"/>
      <c r="H67" s="105"/>
      <c r="I67" s="105"/>
      <c r="J67" s="190"/>
      <c r="K67" s="191"/>
      <c r="L67" s="111"/>
      <c r="M67" s="113" t="s">
        <v>664</v>
      </c>
    </row>
    <row r="68" spans="1:13" s="112" customFormat="1" ht="60.75" customHeight="1">
      <c r="B68" s="121" t="s">
        <v>762</v>
      </c>
      <c r="C68" s="137">
        <v>60</v>
      </c>
      <c r="D68" s="202" t="s">
        <v>673</v>
      </c>
      <c r="E68" s="137">
        <v>220</v>
      </c>
      <c r="F68" s="129" t="s">
        <v>704</v>
      </c>
      <c r="G68" s="189" t="s">
        <v>890</v>
      </c>
      <c r="H68" s="105" t="s">
        <v>695</v>
      </c>
      <c r="I68" s="129" t="s">
        <v>696</v>
      </c>
      <c r="J68" s="105" t="s">
        <v>763</v>
      </c>
      <c r="K68" s="105" t="s">
        <v>764</v>
      </c>
      <c r="L68" s="139"/>
      <c r="M68" s="113" t="s">
        <v>664</v>
      </c>
    </row>
    <row r="69" spans="1:13" s="343" customFormat="1" ht="60.75" customHeight="1">
      <c r="B69" s="344"/>
      <c r="C69" s="137">
        <v>61</v>
      </c>
      <c r="D69" s="203" t="s">
        <v>765</v>
      </c>
      <c r="E69" s="346">
        <v>15</v>
      </c>
      <c r="F69" s="335" t="s">
        <v>766</v>
      </c>
      <c r="G69" s="197" t="s">
        <v>10</v>
      </c>
      <c r="H69" s="197" t="s">
        <v>767</v>
      </c>
      <c r="I69" s="350" t="s">
        <v>768</v>
      </c>
      <c r="J69" s="346" t="s">
        <v>769</v>
      </c>
      <c r="K69" s="351" t="s">
        <v>770</v>
      </c>
      <c r="L69" s="105"/>
      <c r="M69" s="341" t="s">
        <v>664</v>
      </c>
    </row>
    <row r="70" spans="1:13" s="182" customFormat="1" ht="21.75" customHeight="1">
      <c r="B70" s="121" t="s">
        <v>810</v>
      </c>
      <c r="C70" s="208"/>
      <c r="D70" s="209"/>
      <c r="E70" s="210"/>
      <c r="F70" s="211"/>
      <c r="G70" s="198"/>
      <c r="H70" s="199"/>
      <c r="I70" s="184"/>
      <c r="J70" s="184"/>
      <c r="K70" s="184"/>
      <c r="L70" s="200"/>
      <c r="M70" s="183"/>
    </row>
    <row r="71" spans="1:13" s="180" customFormat="1" ht="54.75" customHeight="1">
      <c r="B71" s="192"/>
      <c r="C71" s="114">
        <v>62</v>
      </c>
      <c r="D71" s="114" t="s">
        <v>765</v>
      </c>
      <c r="E71" s="114">
        <v>75</v>
      </c>
      <c r="F71" s="114"/>
      <c r="G71" s="114" t="s">
        <v>769</v>
      </c>
      <c r="H71" s="114"/>
      <c r="I71" s="193"/>
      <c r="J71" s="114" t="s">
        <v>769</v>
      </c>
      <c r="K71" s="114" t="s">
        <v>907</v>
      </c>
      <c r="L71" s="114" t="s">
        <v>813</v>
      </c>
      <c r="M71" s="194" t="s">
        <v>664</v>
      </c>
    </row>
    <row r="72" spans="1:13" s="112" customFormat="1" ht="120" customHeight="1">
      <c r="B72" s="110" t="s">
        <v>601</v>
      </c>
      <c r="C72" s="137">
        <v>63</v>
      </c>
      <c r="D72" s="127" t="s">
        <v>765</v>
      </c>
      <c r="E72" s="129" t="s">
        <v>814</v>
      </c>
      <c r="F72" s="160" t="s">
        <v>908</v>
      </c>
      <c r="G72" s="129" t="s">
        <v>769</v>
      </c>
      <c r="H72" s="105" t="s">
        <v>816</v>
      </c>
      <c r="I72" s="105" t="s">
        <v>909</v>
      </c>
      <c r="J72" s="105" t="s">
        <v>10</v>
      </c>
      <c r="K72" s="105" t="s">
        <v>818</v>
      </c>
      <c r="L72" s="173" t="s">
        <v>698</v>
      </c>
      <c r="M72" s="194" t="s">
        <v>664</v>
      </c>
    </row>
    <row r="73" spans="1:13" s="112" customFormat="1" ht="120" customHeight="1">
      <c r="B73" s="110" t="s">
        <v>601</v>
      </c>
      <c r="C73" s="114">
        <v>64</v>
      </c>
      <c r="D73" s="127" t="s">
        <v>765</v>
      </c>
      <c r="E73" s="129"/>
      <c r="F73" s="129"/>
      <c r="G73" s="129" t="s">
        <v>10</v>
      </c>
      <c r="H73" s="105" t="s">
        <v>819</v>
      </c>
      <c r="I73" s="105" t="s">
        <v>909</v>
      </c>
      <c r="J73" s="105" t="s">
        <v>897</v>
      </c>
      <c r="K73" s="105" t="s">
        <v>910</v>
      </c>
      <c r="L73" s="105"/>
      <c r="M73" s="113" t="s">
        <v>664</v>
      </c>
    </row>
    <row r="74" spans="1:13" s="112" customFormat="1" ht="132" customHeight="1">
      <c r="B74" s="187"/>
      <c r="C74" s="137">
        <v>65</v>
      </c>
      <c r="D74" s="127" t="s">
        <v>765</v>
      </c>
      <c r="E74" s="129"/>
      <c r="F74" s="129" t="s">
        <v>822</v>
      </c>
      <c r="G74" s="105" t="s">
        <v>10</v>
      </c>
      <c r="H74" s="105" t="s">
        <v>819</v>
      </c>
      <c r="I74" s="105" t="s">
        <v>909</v>
      </c>
      <c r="J74" s="129" t="s">
        <v>733</v>
      </c>
      <c r="K74" s="186" t="s">
        <v>911</v>
      </c>
      <c r="L74" s="105" t="s">
        <v>824</v>
      </c>
      <c r="M74" s="113" t="s">
        <v>679</v>
      </c>
    </row>
    <row r="75" spans="1:13" s="112" customFormat="1" ht="120" customHeight="1">
      <c r="B75" s="110" t="s">
        <v>601</v>
      </c>
      <c r="C75" s="114">
        <v>66</v>
      </c>
      <c r="D75" s="127" t="s">
        <v>765</v>
      </c>
      <c r="E75" s="129"/>
      <c r="F75" s="129" t="s">
        <v>825</v>
      </c>
      <c r="G75" s="129" t="s">
        <v>10</v>
      </c>
      <c r="H75" s="105" t="s">
        <v>819</v>
      </c>
      <c r="I75" s="105" t="s">
        <v>909</v>
      </c>
      <c r="J75" s="105" t="s">
        <v>890</v>
      </c>
      <c r="K75" s="186" t="s">
        <v>912</v>
      </c>
      <c r="L75" s="105" t="s">
        <v>827</v>
      </c>
      <c r="M75" s="113" t="s">
        <v>679</v>
      </c>
    </row>
    <row r="76" spans="1:13" s="112" customFormat="1" ht="96.75" customHeight="1">
      <c r="B76" s="122" t="s">
        <v>831</v>
      </c>
      <c r="C76" s="137">
        <v>67</v>
      </c>
      <c r="D76" s="127" t="s">
        <v>772</v>
      </c>
      <c r="E76" s="171">
        <v>105</v>
      </c>
      <c r="F76" s="353" t="s">
        <v>900</v>
      </c>
      <c r="G76" s="189" t="s">
        <v>769</v>
      </c>
      <c r="H76" s="147" t="s">
        <v>776</v>
      </c>
      <c r="I76" s="172"/>
      <c r="J76" s="105" t="s">
        <v>10</v>
      </c>
      <c r="K76" s="105" t="s">
        <v>775</v>
      </c>
      <c r="L76" s="173" t="s">
        <v>698</v>
      </c>
      <c r="M76" s="113" t="s">
        <v>664</v>
      </c>
    </row>
    <row r="77" spans="1:13" s="112" customFormat="1" ht="75" customHeight="1">
      <c r="B77" s="110"/>
      <c r="C77" s="114">
        <v>68</v>
      </c>
      <c r="D77" s="127" t="s">
        <v>772</v>
      </c>
      <c r="E77" s="171">
        <v>85</v>
      </c>
      <c r="F77" s="147" t="s">
        <v>776</v>
      </c>
      <c r="G77" s="189" t="s">
        <v>10</v>
      </c>
      <c r="H77" s="147" t="s">
        <v>776</v>
      </c>
      <c r="I77" s="105"/>
      <c r="J77" s="105" t="s">
        <v>858</v>
      </c>
      <c r="K77" s="105" t="s">
        <v>859</v>
      </c>
      <c r="L77" s="139"/>
      <c r="M77" s="113" t="s">
        <v>664</v>
      </c>
    </row>
    <row r="78" spans="1:13" s="112" customFormat="1" ht="94.5" customHeight="1">
      <c r="B78" s="110"/>
      <c r="C78" s="137">
        <v>69</v>
      </c>
      <c r="D78" s="127" t="s">
        <v>772</v>
      </c>
      <c r="E78" s="201" t="s">
        <v>687</v>
      </c>
      <c r="F78" s="147" t="s">
        <v>779</v>
      </c>
      <c r="G78" s="189" t="s">
        <v>10</v>
      </c>
      <c r="H78" s="147" t="s">
        <v>779</v>
      </c>
      <c r="I78" s="105"/>
      <c r="J78" s="105" t="s">
        <v>733</v>
      </c>
      <c r="K78" s="105" t="s">
        <v>780</v>
      </c>
      <c r="L78" s="139" t="s">
        <v>781</v>
      </c>
      <c r="M78" s="113" t="s">
        <v>679</v>
      </c>
    </row>
    <row r="79" spans="1:13" s="112" customFormat="1" ht="113.25" customHeight="1">
      <c r="B79" s="110"/>
      <c r="C79" s="114">
        <v>70</v>
      </c>
      <c r="D79" s="202" t="s">
        <v>772</v>
      </c>
      <c r="E79" s="137" t="s">
        <v>687</v>
      </c>
      <c r="F79" s="147" t="s">
        <v>782</v>
      </c>
      <c r="G79" s="189" t="s">
        <v>10</v>
      </c>
      <c r="H79" s="147" t="s">
        <v>782</v>
      </c>
      <c r="I79" s="105"/>
      <c r="J79" s="105" t="s">
        <v>12</v>
      </c>
      <c r="K79" s="105" t="s">
        <v>783</v>
      </c>
      <c r="L79" s="207" t="s">
        <v>784</v>
      </c>
      <c r="M79" s="113" t="s">
        <v>679</v>
      </c>
    </row>
    <row r="80" spans="1:13" s="112" customFormat="1" ht="75" customHeight="1">
      <c r="B80" s="122" t="s">
        <v>785</v>
      </c>
      <c r="C80" s="137">
        <v>71</v>
      </c>
      <c r="D80" s="127"/>
      <c r="E80" s="171"/>
      <c r="F80" s="141"/>
      <c r="G80" s="189" t="s">
        <v>719</v>
      </c>
      <c r="H80" s="147"/>
      <c r="I80" s="105"/>
      <c r="J80" s="105" t="s">
        <v>719</v>
      </c>
      <c r="K80" s="105" t="s">
        <v>786</v>
      </c>
      <c r="L80" s="139" t="s">
        <v>787</v>
      </c>
      <c r="M80" s="113" t="s">
        <v>679</v>
      </c>
    </row>
    <row r="81" spans="1:14" s="112" customFormat="1" ht="40.5" customHeight="1">
      <c r="B81" s="110"/>
      <c r="C81" s="114">
        <v>72</v>
      </c>
      <c r="D81" s="204" t="s">
        <v>788</v>
      </c>
      <c r="E81" s="205">
        <v>115</v>
      </c>
      <c r="F81" s="141" t="s">
        <v>789</v>
      </c>
      <c r="G81" s="189" t="s">
        <v>769</v>
      </c>
      <c r="H81" s="195" t="s">
        <v>790</v>
      </c>
      <c r="I81" s="129"/>
      <c r="J81" s="105" t="s">
        <v>791</v>
      </c>
      <c r="K81" s="105" t="s">
        <v>792</v>
      </c>
      <c r="L81" s="139"/>
      <c r="M81" s="113" t="s">
        <v>664</v>
      </c>
    </row>
    <row r="82" spans="1:14" s="112" customFormat="1" ht="159" customHeight="1">
      <c r="B82" s="122" t="s">
        <v>793</v>
      </c>
      <c r="C82" s="137">
        <v>73</v>
      </c>
      <c r="D82" s="203" t="s">
        <v>794</v>
      </c>
      <c r="E82" s="203">
        <v>75</v>
      </c>
      <c r="F82" s="339" t="s">
        <v>795</v>
      </c>
      <c r="G82" s="196" t="s">
        <v>791</v>
      </c>
      <c r="H82" s="189" t="s">
        <v>790</v>
      </c>
      <c r="I82" s="206"/>
      <c r="J82" s="197" t="s">
        <v>763</v>
      </c>
      <c r="K82" s="105" t="s">
        <v>796</v>
      </c>
      <c r="L82" s="173" t="s">
        <v>698</v>
      </c>
      <c r="M82" s="113" t="s">
        <v>664</v>
      </c>
    </row>
    <row r="83" spans="1:14" s="112" customFormat="1" ht="100.5" customHeight="1">
      <c r="B83" s="122" t="s">
        <v>797</v>
      </c>
      <c r="C83" s="114">
        <v>74</v>
      </c>
      <c r="D83" s="203" t="s">
        <v>794</v>
      </c>
      <c r="E83" s="203">
        <v>80</v>
      </c>
      <c r="F83" s="160" t="s">
        <v>840</v>
      </c>
      <c r="G83" s="196" t="s">
        <v>10</v>
      </c>
      <c r="H83" s="160" t="s">
        <v>840</v>
      </c>
      <c r="I83" s="206"/>
      <c r="J83" s="197" t="s">
        <v>733</v>
      </c>
      <c r="K83" s="105" t="s">
        <v>902</v>
      </c>
      <c r="L83" s="139"/>
      <c r="M83" s="113" t="s">
        <v>664</v>
      </c>
    </row>
    <row r="84" spans="1:14" s="112" customFormat="1" ht="104.25" customHeight="1">
      <c r="B84" s="110"/>
      <c r="C84" s="137">
        <v>75</v>
      </c>
      <c r="D84" s="142" t="s">
        <v>800</v>
      </c>
      <c r="E84" s="137" t="s">
        <v>687</v>
      </c>
      <c r="F84" s="160" t="s">
        <v>840</v>
      </c>
      <c r="G84" s="114" t="s">
        <v>10</v>
      </c>
      <c r="H84" s="160" t="s">
        <v>840</v>
      </c>
      <c r="I84" s="114"/>
      <c r="J84" s="114" t="s">
        <v>733</v>
      </c>
      <c r="K84" s="147" t="s">
        <v>802</v>
      </c>
      <c r="L84" s="207" t="s">
        <v>803</v>
      </c>
      <c r="M84" s="113" t="s">
        <v>679</v>
      </c>
    </row>
    <row r="85" spans="1:14" s="112" customFormat="1" ht="75" customHeight="1">
      <c r="B85" s="122" t="s">
        <v>804</v>
      </c>
      <c r="C85" s="114">
        <v>76</v>
      </c>
      <c r="D85" s="127"/>
      <c r="E85" s="171"/>
      <c r="F85" s="137"/>
      <c r="G85" s="114" t="s">
        <v>719</v>
      </c>
      <c r="H85" s="147"/>
      <c r="I85" s="105"/>
      <c r="J85" s="105" t="s">
        <v>719</v>
      </c>
      <c r="K85" s="105" t="s">
        <v>805</v>
      </c>
      <c r="L85" s="139" t="s">
        <v>787</v>
      </c>
      <c r="M85" s="113" t="s">
        <v>679</v>
      </c>
    </row>
    <row r="86" spans="1:14" s="151" customFormat="1" ht="20.100000000000001" customHeight="1">
      <c r="A86" s="158"/>
      <c r="B86" s="158"/>
      <c r="C86" s="158"/>
      <c r="D86" s="158"/>
      <c r="E86" s="158"/>
      <c r="F86" s="158"/>
      <c r="G86" s="158"/>
      <c r="H86" s="158"/>
      <c r="I86" s="158"/>
      <c r="J86" s="158"/>
      <c r="K86" s="159"/>
      <c r="L86" s="159"/>
      <c r="M86" s="159"/>
      <c r="N86" s="153"/>
    </row>
  </sheetData>
  <mergeCells count="4">
    <mergeCell ref="B1:D1"/>
    <mergeCell ref="E1:F1"/>
    <mergeCell ref="B2:D2"/>
    <mergeCell ref="E2:F2"/>
  </mergeCells>
  <hyperlinks>
    <hyperlink ref="H2" location="'ST0070 - Smart LS Default'!A1" display="ST0070 - Smart LS Default" xr:uid="{CA0AEC0E-96A7-4192-8D56-DAAB9B124EA8}"/>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358"/>
      <c r="B10" s="358"/>
      <c r="C10" s="358"/>
      <c r="D10" s="358"/>
      <c r="E10" s="358"/>
      <c r="F10" s="358"/>
      <c r="G10" s="358"/>
      <c r="H10" s="358"/>
      <c r="I10" s="358"/>
      <c r="J10" s="358"/>
      <c r="K10" s="358"/>
      <c r="L10" s="358"/>
      <c r="M10" s="358"/>
    </row>
    <row r="13" spans="1:15" ht="28.5">
      <c r="A13" s="360" t="s">
        <v>19</v>
      </c>
      <c r="B13" s="360"/>
      <c r="C13" s="360"/>
      <c r="D13" s="360"/>
      <c r="E13" s="360"/>
      <c r="F13" s="360"/>
      <c r="G13" s="360"/>
      <c r="H13" s="360"/>
      <c r="I13" s="360"/>
      <c r="J13" s="360"/>
      <c r="K13" s="360"/>
      <c r="L13" s="360"/>
      <c r="M13" s="360"/>
      <c r="N13" s="360"/>
      <c r="O13" s="360"/>
    </row>
    <row r="14" spans="1:15" ht="23.45">
      <c r="A14" s="361" t="s">
        <v>20</v>
      </c>
      <c r="B14" s="361"/>
      <c r="C14" s="361"/>
      <c r="D14" s="361"/>
      <c r="E14" s="361"/>
      <c r="F14" s="361"/>
      <c r="G14" s="361"/>
      <c r="H14" s="361"/>
      <c r="I14" s="361"/>
      <c r="J14" s="361"/>
      <c r="K14" s="361"/>
      <c r="L14" s="361"/>
      <c r="M14" s="361"/>
      <c r="N14" s="361"/>
      <c r="O14" s="361"/>
    </row>
    <row r="18" spans="1:15" ht="23.45">
      <c r="A18" s="362" t="s">
        <v>21</v>
      </c>
      <c r="B18" s="362"/>
      <c r="C18" s="362"/>
      <c r="D18" s="362"/>
      <c r="E18" s="362"/>
      <c r="F18" s="362"/>
      <c r="G18" s="362"/>
      <c r="H18" s="362"/>
      <c r="I18" s="362"/>
      <c r="J18" s="362"/>
      <c r="K18" s="362"/>
      <c r="L18" s="362"/>
      <c r="M18" s="362"/>
      <c r="N18" s="362"/>
      <c r="O18" s="362"/>
    </row>
    <row r="20" spans="1:15" ht="23.45">
      <c r="A20" s="362" t="s">
        <v>22</v>
      </c>
      <c r="B20" s="362"/>
      <c r="C20" s="362"/>
      <c r="D20" s="362"/>
      <c r="E20" s="362"/>
      <c r="F20" s="362"/>
      <c r="G20" s="362"/>
      <c r="H20" s="362"/>
      <c r="I20" s="362"/>
      <c r="J20" s="362"/>
      <c r="K20" s="362"/>
      <c r="L20" s="362"/>
      <c r="M20" s="362"/>
      <c r="N20" s="362"/>
      <c r="O20" s="362"/>
    </row>
    <row r="24" spans="1:15" ht="15" customHeight="1">
      <c r="A24" s="13"/>
      <c r="B24" s="13"/>
      <c r="C24" s="13"/>
      <c r="D24" s="13"/>
      <c r="E24" s="13"/>
      <c r="F24" s="13"/>
      <c r="G24" s="13"/>
      <c r="H24" s="13"/>
      <c r="I24" s="13"/>
      <c r="J24" s="13"/>
      <c r="K24" s="13"/>
      <c r="L24" s="13"/>
      <c r="M24" s="13"/>
    </row>
    <row r="26" spans="1:15" ht="17.45">
      <c r="A26" s="359"/>
      <c r="B26" s="359"/>
      <c r="C26" s="359"/>
      <c r="D26" s="359"/>
      <c r="E26" s="359"/>
      <c r="F26" s="359"/>
      <c r="G26" s="359"/>
      <c r="H26" s="359"/>
      <c r="I26" s="359"/>
      <c r="J26" s="359"/>
      <c r="K26" s="359"/>
      <c r="L26" s="359"/>
      <c r="M26" s="35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5" t="s">
        <v>23</v>
      </c>
      <c r="B4" s="26"/>
      <c r="C4" s="26"/>
      <c r="D4" s="26"/>
    </row>
    <row r="5" spans="1:4" ht="39.75" customHeight="1">
      <c r="A5" s="363" t="s">
        <v>24</v>
      </c>
      <c r="B5" s="363"/>
      <c r="C5" s="363"/>
      <c r="D5" s="363"/>
    </row>
    <row r="6" spans="1:4">
      <c r="A6" s="27"/>
      <c r="B6" s="27"/>
      <c r="C6" s="27"/>
      <c r="D6" s="27"/>
    </row>
    <row r="7" spans="1:4" ht="15.6">
      <c r="A7" s="28" t="s">
        <v>25</v>
      </c>
      <c r="B7" s="27"/>
      <c r="C7" s="27"/>
      <c r="D7" s="27"/>
    </row>
    <row r="8" spans="1:4">
      <c r="A8" s="4" t="s">
        <v>26</v>
      </c>
      <c r="B8" s="364" t="s">
        <v>27</v>
      </c>
      <c r="C8" s="364"/>
      <c r="D8" s="27"/>
    </row>
    <row r="9" spans="1:4">
      <c r="A9" s="29"/>
      <c r="B9" s="365"/>
      <c r="C9" s="365"/>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66" t="s">
        <v>250</v>
      </c>
      <c r="C1" s="366"/>
      <c r="D1" s="366"/>
      <c r="E1" s="366"/>
      <c r="F1" s="366"/>
      <c r="I1" s="366" t="s">
        <v>251</v>
      </c>
      <c r="J1" s="366"/>
      <c r="K1" s="366"/>
      <c r="L1" s="366"/>
      <c r="M1" s="366"/>
      <c r="N1" s="36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373" t="s">
        <v>373</v>
      </c>
      <c r="D37" s="373"/>
      <c r="E37" s="373"/>
      <c r="F37" s="373"/>
      <c r="G37" s="373"/>
      <c r="H37" s="373"/>
      <c r="I37" s="373"/>
    </row>
    <row r="38" spans="2:9">
      <c r="B38" s="41" t="s">
        <v>374</v>
      </c>
      <c r="C38" s="369" t="s">
        <v>375</v>
      </c>
      <c r="D38" s="369"/>
      <c r="E38" s="369"/>
      <c r="F38" s="369"/>
      <c r="G38" s="369"/>
      <c r="H38" s="369"/>
      <c r="I38" s="369"/>
    </row>
    <row r="39" spans="2:9">
      <c r="B39" s="42" t="s">
        <v>254</v>
      </c>
      <c r="C39" s="368" t="s">
        <v>376</v>
      </c>
      <c r="D39" s="368"/>
      <c r="E39" s="368"/>
      <c r="F39" s="368"/>
      <c r="G39" s="368"/>
      <c r="H39" s="368"/>
      <c r="I39" s="368"/>
    </row>
    <row r="40" spans="2:9">
      <c r="B40" s="42" t="s">
        <v>377</v>
      </c>
      <c r="C40" s="368" t="s">
        <v>378</v>
      </c>
      <c r="D40" s="368"/>
      <c r="E40" s="368"/>
      <c r="F40" s="368"/>
      <c r="G40" s="368"/>
      <c r="H40" s="368"/>
      <c r="I40" s="368"/>
    </row>
    <row r="41" spans="2:9">
      <c r="B41" s="41" t="s">
        <v>379</v>
      </c>
      <c r="C41" s="368" t="s">
        <v>380</v>
      </c>
      <c r="D41" s="368"/>
      <c r="E41" s="368"/>
      <c r="F41" s="368"/>
      <c r="G41" s="368"/>
      <c r="H41" s="368"/>
      <c r="I41" s="368"/>
    </row>
    <row r="42" spans="2:9" ht="38.25" customHeight="1">
      <c r="B42" s="43" t="s">
        <v>381</v>
      </c>
      <c r="C42" s="368" t="s">
        <v>382</v>
      </c>
      <c r="D42" s="368"/>
      <c r="E42" s="368"/>
      <c r="F42" s="368"/>
      <c r="G42" s="368"/>
      <c r="H42" s="368"/>
      <c r="I42" s="368"/>
    </row>
    <row r="43" spans="2:9">
      <c r="B43" s="43" t="s">
        <v>379</v>
      </c>
      <c r="C43" s="368" t="s">
        <v>383</v>
      </c>
      <c r="D43" s="368"/>
      <c r="E43" s="368"/>
      <c r="F43" s="368"/>
      <c r="G43" s="368"/>
      <c r="H43" s="368"/>
      <c r="I43" s="368"/>
    </row>
    <row r="44" spans="2:9">
      <c r="B44" s="43" t="s">
        <v>384</v>
      </c>
      <c r="C44" s="370" t="s">
        <v>385</v>
      </c>
      <c r="D44" s="368"/>
      <c r="E44" s="368"/>
      <c r="F44" s="368"/>
      <c r="G44" s="368"/>
      <c r="H44" s="368"/>
      <c r="I44" s="368"/>
    </row>
    <row r="45" spans="2:9">
      <c r="B45" s="43" t="s">
        <v>253</v>
      </c>
      <c r="C45" s="370" t="s">
        <v>386</v>
      </c>
      <c r="D45" s="368"/>
      <c r="E45" s="368"/>
      <c r="F45" s="368"/>
      <c r="G45" s="368"/>
      <c r="H45" s="368"/>
      <c r="I45" s="368"/>
    </row>
    <row r="46" spans="2:9">
      <c r="B46" s="43" t="s">
        <v>387</v>
      </c>
      <c r="C46" s="370" t="s">
        <v>388</v>
      </c>
      <c r="D46" s="368"/>
      <c r="E46" s="368"/>
      <c r="F46" s="368"/>
      <c r="G46" s="368"/>
      <c r="H46" s="368"/>
      <c r="I46" s="368"/>
    </row>
    <row r="47" spans="2:9" ht="29.25" customHeight="1">
      <c r="B47" s="43" t="s">
        <v>389</v>
      </c>
      <c r="C47" s="371" t="s">
        <v>390</v>
      </c>
      <c r="D47" s="372"/>
      <c r="E47" s="372"/>
      <c r="F47" s="372"/>
      <c r="G47" s="372"/>
      <c r="H47" s="372"/>
      <c r="I47" s="370"/>
    </row>
    <row r="48" spans="2:9">
      <c r="B48" s="43" t="s">
        <v>391</v>
      </c>
      <c r="C48" s="368" t="s">
        <v>392</v>
      </c>
      <c r="D48" s="368"/>
      <c r="E48" s="368"/>
      <c r="F48" s="368"/>
      <c r="G48" s="368"/>
      <c r="H48" s="368"/>
      <c r="I48" s="368"/>
    </row>
    <row r="49" spans="2:9">
      <c r="B49" s="43" t="s">
        <v>8</v>
      </c>
      <c r="C49" s="368" t="s">
        <v>393</v>
      </c>
      <c r="D49" s="368"/>
      <c r="E49" s="368"/>
      <c r="F49" s="368"/>
      <c r="G49" s="368"/>
      <c r="H49" s="368"/>
      <c r="I49" s="368"/>
    </row>
    <row r="50" spans="2:9">
      <c r="B50" s="43" t="s">
        <v>394</v>
      </c>
      <c r="C50" s="368" t="s">
        <v>395</v>
      </c>
      <c r="D50" s="368"/>
      <c r="E50" s="368"/>
      <c r="F50" s="368"/>
      <c r="G50" s="368"/>
      <c r="H50" s="368"/>
      <c r="I50" s="368"/>
    </row>
    <row r="51" spans="2:9">
      <c r="B51" s="43" t="s">
        <v>396</v>
      </c>
      <c r="C51" s="368" t="s">
        <v>397</v>
      </c>
      <c r="D51" s="368"/>
      <c r="E51" s="368"/>
      <c r="F51" s="368"/>
      <c r="G51" s="368"/>
      <c r="H51" s="368"/>
      <c r="I51" s="368"/>
    </row>
    <row r="52" spans="2:9">
      <c r="B52" s="43" t="s">
        <v>398</v>
      </c>
      <c r="C52" s="368" t="s">
        <v>399</v>
      </c>
      <c r="D52" s="368"/>
      <c r="E52" s="368"/>
      <c r="F52" s="368"/>
      <c r="G52" s="368"/>
      <c r="H52" s="368"/>
      <c r="I52" s="368"/>
    </row>
    <row r="53" spans="2:9">
      <c r="B53" s="43" t="s">
        <v>400</v>
      </c>
      <c r="C53" s="368" t="s">
        <v>401</v>
      </c>
      <c r="D53" s="368"/>
      <c r="E53" s="368"/>
      <c r="F53" s="368"/>
      <c r="G53" s="368"/>
      <c r="H53" s="368"/>
      <c r="I53" s="368"/>
    </row>
    <row r="54" spans="2:9" ht="24.75" customHeight="1">
      <c r="B54" s="43" t="s">
        <v>402</v>
      </c>
      <c r="C54" s="368" t="s">
        <v>403</v>
      </c>
      <c r="D54" s="368"/>
      <c r="E54" s="368"/>
      <c r="F54" s="368"/>
      <c r="G54" s="368"/>
      <c r="H54" s="368"/>
      <c r="I54" s="368"/>
    </row>
    <row r="55" spans="2:9" ht="25.5" customHeight="1">
      <c r="B55" s="43" t="s">
        <v>404</v>
      </c>
      <c r="C55" s="368" t="s">
        <v>405</v>
      </c>
      <c r="D55" s="368"/>
      <c r="E55" s="368"/>
      <c r="F55" s="368"/>
      <c r="G55" s="368"/>
      <c r="H55" s="368"/>
      <c r="I55" s="368"/>
    </row>
    <row r="56" spans="2:9" ht="27" customHeight="1">
      <c r="B56" s="43" t="s">
        <v>406</v>
      </c>
      <c r="C56" s="368" t="s">
        <v>407</v>
      </c>
      <c r="D56" s="368"/>
      <c r="E56" s="368"/>
      <c r="F56" s="368"/>
      <c r="G56" s="368"/>
      <c r="H56" s="368"/>
      <c r="I56" s="368"/>
    </row>
    <row r="57" spans="2:9" ht="27" customHeight="1">
      <c r="B57" s="43" t="s">
        <v>408</v>
      </c>
      <c r="C57" s="368" t="s">
        <v>409</v>
      </c>
      <c r="D57" s="368"/>
      <c r="E57" s="368"/>
      <c r="F57" s="368"/>
      <c r="G57" s="368"/>
      <c r="H57" s="368"/>
      <c r="I57" s="368"/>
    </row>
    <row r="58" spans="2:9">
      <c r="B58" s="43" t="s">
        <v>410</v>
      </c>
      <c r="C58" s="368" t="s">
        <v>411</v>
      </c>
      <c r="D58" s="368"/>
      <c r="E58" s="368"/>
      <c r="F58" s="368"/>
      <c r="G58" s="368"/>
      <c r="H58" s="368"/>
      <c r="I58" s="368"/>
    </row>
    <row r="59" spans="2:9">
      <c r="B59" s="43" t="s">
        <v>412</v>
      </c>
      <c r="C59" s="368" t="s">
        <v>413</v>
      </c>
      <c r="D59" s="368"/>
      <c r="E59" s="368"/>
      <c r="F59" s="368"/>
      <c r="G59" s="368"/>
      <c r="H59" s="368"/>
      <c r="I59" s="368"/>
    </row>
    <row r="60" spans="2:9" ht="27.75" customHeight="1">
      <c r="B60" s="43" t="s">
        <v>414</v>
      </c>
      <c r="C60" s="368" t="s">
        <v>415</v>
      </c>
      <c r="D60" s="368"/>
      <c r="E60" s="368"/>
      <c r="F60" s="368"/>
      <c r="G60" s="368"/>
      <c r="H60" s="368"/>
      <c r="I60" s="368"/>
    </row>
    <row r="61" spans="2:9">
      <c r="B61" s="43" t="s">
        <v>416</v>
      </c>
      <c r="C61" s="368" t="s">
        <v>417</v>
      </c>
      <c r="D61" s="368"/>
      <c r="E61" s="368"/>
      <c r="F61" s="368"/>
      <c r="G61" s="368"/>
      <c r="H61" s="368"/>
      <c r="I61" s="368"/>
    </row>
    <row r="62" spans="2:9" ht="25.5" hidden="1" customHeight="1">
      <c r="B62" s="43" t="s">
        <v>418</v>
      </c>
      <c r="C62" s="371" t="s">
        <v>419</v>
      </c>
      <c r="D62" s="372"/>
      <c r="E62" s="372"/>
      <c r="F62" s="372"/>
      <c r="G62" s="372"/>
      <c r="H62" s="372"/>
      <c r="I62" s="370"/>
    </row>
    <row r="63" spans="2:9" ht="41.25" customHeight="1">
      <c r="B63" s="43" t="s">
        <v>420</v>
      </c>
      <c r="C63" s="368" t="s">
        <v>421</v>
      </c>
      <c r="D63" s="368"/>
      <c r="E63" s="368"/>
      <c r="F63" s="368"/>
      <c r="G63" s="368"/>
      <c r="H63" s="368"/>
      <c r="I63" s="368"/>
    </row>
    <row r="64" spans="2:9" ht="25.5" customHeight="1">
      <c r="B64" s="43" t="s">
        <v>422</v>
      </c>
      <c r="C64" s="368" t="s">
        <v>423</v>
      </c>
      <c r="D64" s="368"/>
      <c r="E64" s="368"/>
      <c r="F64" s="368"/>
      <c r="G64" s="368"/>
      <c r="H64" s="368"/>
      <c r="I64" s="368"/>
    </row>
    <row r="65" spans="2:9">
      <c r="B65" s="44" t="s">
        <v>424</v>
      </c>
      <c r="C65" s="368"/>
      <c r="D65" s="368"/>
      <c r="E65" s="368"/>
      <c r="F65" s="368"/>
      <c r="G65" s="368"/>
      <c r="H65" s="368"/>
      <c r="I65" s="368"/>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373" t="s">
        <v>373</v>
      </c>
      <c r="D79" s="373"/>
      <c r="E79" s="373"/>
      <c r="F79" s="373"/>
      <c r="G79" s="373"/>
      <c r="H79" s="373"/>
      <c r="I79" s="373"/>
    </row>
    <row r="80" spans="2:9">
      <c r="B80" s="43" t="s">
        <v>431</v>
      </c>
      <c r="C80" s="369" t="s">
        <v>432</v>
      </c>
      <c r="D80" s="369"/>
      <c r="E80" s="369"/>
      <c r="F80" s="369"/>
      <c r="G80" s="369"/>
      <c r="H80" s="369"/>
      <c r="I80" s="369"/>
    </row>
    <row r="81" spans="2:9" ht="12.75" customHeight="1">
      <c r="B81" s="43" t="s">
        <v>254</v>
      </c>
      <c r="C81" s="369" t="s">
        <v>433</v>
      </c>
      <c r="D81" s="369"/>
      <c r="E81" s="369"/>
      <c r="F81" s="369"/>
      <c r="G81" s="369"/>
      <c r="H81" s="369"/>
      <c r="I81" s="369"/>
    </row>
    <row r="82" spans="2:9" ht="30" customHeight="1">
      <c r="B82" s="43" t="s">
        <v>434</v>
      </c>
      <c r="C82" s="369" t="s">
        <v>435</v>
      </c>
      <c r="D82" s="369"/>
      <c r="E82" s="369"/>
      <c r="F82" s="369"/>
      <c r="G82" s="369"/>
      <c r="H82" s="369"/>
      <c r="I82" s="369"/>
    </row>
    <row r="83" spans="2:9" ht="30" customHeight="1">
      <c r="B83" s="43" t="s">
        <v>436</v>
      </c>
      <c r="C83" s="369" t="s">
        <v>437</v>
      </c>
      <c r="D83" s="369"/>
      <c r="E83" s="369"/>
      <c r="F83" s="369"/>
      <c r="G83" s="369"/>
      <c r="H83" s="369"/>
      <c r="I83" s="369"/>
    </row>
    <row r="84" spans="2:9">
      <c r="B84" s="43" t="s">
        <v>379</v>
      </c>
      <c r="C84" s="369" t="s">
        <v>438</v>
      </c>
      <c r="D84" s="369"/>
      <c r="E84" s="369"/>
      <c r="F84" s="369"/>
      <c r="G84" s="369"/>
      <c r="H84" s="369"/>
      <c r="I84" s="369"/>
    </row>
    <row r="85" spans="2:9" ht="30" customHeight="1">
      <c r="B85" s="43" t="s">
        <v>439</v>
      </c>
      <c r="C85" s="369" t="s">
        <v>440</v>
      </c>
      <c r="D85" s="369"/>
      <c r="E85" s="369"/>
      <c r="F85" s="369"/>
      <c r="G85" s="369"/>
      <c r="H85" s="369"/>
      <c r="I85" s="369"/>
    </row>
    <row r="86" spans="2:9">
      <c r="B86" s="43" t="s">
        <v>253</v>
      </c>
      <c r="C86" s="370" t="s">
        <v>386</v>
      </c>
      <c r="D86" s="368"/>
      <c r="E86" s="368"/>
      <c r="F86" s="368"/>
      <c r="G86" s="368"/>
      <c r="H86" s="368"/>
      <c r="I86" s="368"/>
    </row>
    <row r="87" spans="2:9" ht="26.25" customHeight="1">
      <c r="B87" s="43" t="s">
        <v>441</v>
      </c>
      <c r="C87" s="369" t="s">
        <v>442</v>
      </c>
      <c r="D87" s="369"/>
      <c r="E87" s="369"/>
      <c r="F87" s="369"/>
      <c r="G87" s="369"/>
      <c r="H87" s="369"/>
      <c r="I87" s="369"/>
    </row>
    <row r="88" spans="2:9" ht="26.25" customHeight="1">
      <c r="B88" s="43" t="s">
        <v>443</v>
      </c>
      <c r="C88" s="369" t="s">
        <v>444</v>
      </c>
      <c r="D88" s="369"/>
      <c r="E88" s="369"/>
      <c r="F88" s="369"/>
      <c r="G88" s="369"/>
      <c r="H88" s="369"/>
      <c r="I88" s="369"/>
    </row>
    <row r="89" spans="2:9" ht="27.75" customHeight="1">
      <c r="B89" s="43" t="s">
        <v>445</v>
      </c>
      <c r="C89" s="369" t="s">
        <v>446</v>
      </c>
      <c r="D89" s="369"/>
      <c r="E89" s="369"/>
      <c r="F89" s="369"/>
      <c r="G89" s="369"/>
      <c r="H89" s="369"/>
      <c r="I89" s="369"/>
    </row>
    <row r="90" spans="2:9" ht="54.75" customHeight="1">
      <c r="B90" s="43" t="s">
        <v>447</v>
      </c>
      <c r="C90" s="369" t="s">
        <v>448</v>
      </c>
      <c r="D90" s="369"/>
      <c r="E90" s="369"/>
      <c r="F90" s="369"/>
      <c r="G90" s="369"/>
      <c r="H90" s="369"/>
      <c r="I90" s="369"/>
    </row>
    <row r="91" spans="2:9" ht="33" customHeight="1">
      <c r="B91" s="43" t="s">
        <v>449</v>
      </c>
      <c r="C91" s="369" t="s">
        <v>450</v>
      </c>
      <c r="D91" s="369"/>
      <c r="E91" s="369"/>
      <c r="F91" s="369"/>
      <c r="G91" s="369"/>
      <c r="H91" s="369"/>
      <c r="I91" s="369"/>
    </row>
    <row r="92" spans="2:9">
      <c r="B92" s="43" t="s">
        <v>451</v>
      </c>
      <c r="C92" s="369" t="s">
        <v>452</v>
      </c>
      <c r="D92" s="369"/>
      <c r="E92" s="369"/>
      <c r="F92" s="369"/>
      <c r="G92" s="369"/>
      <c r="H92" s="369"/>
      <c r="I92" s="369"/>
    </row>
    <row r="93" spans="2:9" ht="30.75" customHeight="1">
      <c r="B93" s="43" t="s">
        <v>255</v>
      </c>
      <c r="C93" s="369" t="s">
        <v>453</v>
      </c>
      <c r="D93" s="369"/>
      <c r="E93" s="369"/>
      <c r="F93" s="369"/>
      <c r="G93" s="369"/>
      <c r="H93" s="369"/>
      <c r="I93" s="369"/>
    </row>
    <row r="94" spans="2:9" ht="30.75" customHeight="1">
      <c r="B94" s="43" t="s">
        <v>454</v>
      </c>
      <c r="C94" s="369" t="s">
        <v>455</v>
      </c>
      <c r="D94" s="369"/>
      <c r="E94" s="369"/>
      <c r="F94" s="369"/>
      <c r="G94" s="369"/>
      <c r="H94" s="369"/>
      <c r="I94" s="369"/>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375" t="s">
        <v>373</v>
      </c>
      <c r="D107" s="375"/>
      <c r="E107" s="375"/>
      <c r="F107" s="375"/>
      <c r="G107" s="375"/>
      <c r="H107" s="375"/>
      <c r="I107" s="375"/>
    </row>
    <row r="108" spans="2:11" ht="30.75" customHeight="1">
      <c r="B108" s="38" t="s">
        <v>461</v>
      </c>
      <c r="C108" s="374" t="s">
        <v>462</v>
      </c>
      <c r="D108" s="374"/>
      <c r="E108" s="374"/>
      <c r="F108" s="374"/>
      <c r="G108" s="374"/>
      <c r="H108" s="374"/>
      <c r="I108" s="374"/>
    </row>
    <row r="109" spans="2:11" ht="21.75" customHeight="1">
      <c r="B109" s="38" t="s">
        <v>463</v>
      </c>
      <c r="C109" s="374" t="s">
        <v>464</v>
      </c>
      <c r="D109" s="374"/>
      <c r="E109" s="374"/>
      <c r="F109" s="374"/>
      <c r="G109" s="374"/>
      <c r="H109" s="374"/>
      <c r="I109" s="374"/>
    </row>
    <row r="110" spans="2:11" ht="21" customHeight="1">
      <c r="B110" s="38" t="s">
        <v>465</v>
      </c>
      <c r="C110" s="374" t="s">
        <v>466</v>
      </c>
      <c r="D110" s="374"/>
      <c r="E110" s="374"/>
      <c r="F110" s="374"/>
      <c r="G110" s="374"/>
      <c r="H110" s="374"/>
      <c r="I110" s="374"/>
    </row>
    <row r="111" spans="2:11" ht="26.25" customHeight="1">
      <c r="B111" s="38" t="s">
        <v>467</v>
      </c>
      <c r="C111" s="374" t="s">
        <v>468</v>
      </c>
      <c r="D111" s="374"/>
      <c r="E111" s="374"/>
      <c r="F111" s="374"/>
      <c r="G111" s="374"/>
      <c r="H111" s="374"/>
      <c r="I111" s="374"/>
    </row>
    <row r="112" spans="2:11" ht="21" customHeight="1">
      <c r="B112" s="38" t="s">
        <v>469</v>
      </c>
      <c r="C112" s="374" t="s">
        <v>470</v>
      </c>
      <c r="D112" s="374"/>
      <c r="E112" s="374"/>
      <c r="F112" s="374"/>
      <c r="G112" s="374"/>
      <c r="H112" s="374"/>
      <c r="I112" s="374"/>
    </row>
    <row r="113" spans="2:11" ht="21.75" customHeight="1">
      <c r="B113" s="38" t="s">
        <v>471</v>
      </c>
      <c r="C113" s="374" t="s">
        <v>472</v>
      </c>
      <c r="D113" s="374"/>
      <c r="E113" s="374"/>
      <c r="F113" s="374"/>
      <c r="G113" s="374"/>
      <c r="H113" s="374"/>
      <c r="I113" s="374"/>
    </row>
    <row r="114" spans="2:11" ht="33" customHeight="1">
      <c r="B114" s="38" t="s">
        <v>473</v>
      </c>
      <c r="C114" s="374" t="s">
        <v>474</v>
      </c>
      <c r="D114" s="374"/>
      <c r="E114" s="374"/>
      <c r="F114" s="374"/>
      <c r="G114" s="374"/>
      <c r="H114" s="374"/>
      <c r="I114" s="374"/>
    </row>
    <row r="122" spans="2:11">
      <c r="B122" t="s">
        <v>475</v>
      </c>
      <c r="K122" t="s">
        <v>460</v>
      </c>
    </row>
    <row r="123" spans="2:11">
      <c r="B123" s="8" t="s">
        <v>372</v>
      </c>
      <c r="C123" s="375" t="s">
        <v>373</v>
      </c>
      <c r="D123" s="375"/>
      <c r="E123" s="375"/>
      <c r="F123" s="375"/>
      <c r="G123" s="375"/>
      <c r="H123" s="375"/>
      <c r="I123" s="375"/>
    </row>
    <row r="124" spans="2:11">
      <c r="B124" s="38" t="s">
        <v>471</v>
      </c>
      <c r="C124" s="374" t="s">
        <v>476</v>
      </c>
      <c r="D124" s="374"/>
      <c r="E124" s="374"/>
      <c r="F124" s="374"/>
      <c r="G124" s="374"/>
      <c r="H124" s="374"/>
      <c r="I124" s="374"/>
    </row>
    <row r="125" spans="2:11">
      <c r="B125" s="38" t="s">
        <v>477</v>
      </c>
      <c r="C125" s="374" t="s">
        <v>478</v>
      </c>
      <c r="D125" s="374"/>
      <c r="E125" s="374"/>
      <c r="F125" s="374"/>
      <c r="G125" s="374"/>
      <c r="H125" s="374"/>
      <c r="I125" s="374"/>
    </row>
    <row r="126" spans="2:11" ht="55.5" customHeight="1">
      <c r="B126" s="38" t="s">
        <v>479</v>
      </c>
      <c r="C126" s="374" t="s">
        <v>480</v>
      </c>
      <c r="D126" s="374"/>
      <c r="E126" s="374"/>
      <c r="F126" s="374"/>
      <c r="G126" s="374"/>
      <c r="H126" s="374"/>
      <c r="I126" s="374"/>
    </row>
    <row r="127" spans="2:11">
      <c r="B127" s="38" t="s">
        <v>481</v>
      </c>
      <c r="C127" s="374" t="s">
        <v>482</v>
      </c>
      <c r="D127" s="374"/>
      <c r="E127" s="374"/>
      <c r="F127" s="374"/>
      <c r="G127" s="374"/>
      <c r="H127" s="374"/>
      <c r="I127" s="374"/>
    </row>
    <row r="128" spans="2:11">
      <c r="B128" s="38" t="s">
        <v>483</v>
      </c>
      <c r="C128" s="374" t="s">
        <v>484</v>
      </c>
      <c r="D128" s="374"/>
      <c r="E128" s="374"/>
      <c r="F128" s="374"/>
      <c r="G128" s="374"/>
      <c r="H128" s="374"/>
      <c r="I128" s="374"/>
    </row>
    <row r="129" spans="2:11">
      <c r="B129" s="38" t="s">
        <v>485</v>
      </c>
      <c r="C129" s="374" t="s">
        <v>486</v>
      </c>
      <c r="D129" s="374"/>
      <c r="E129" s="374"/>
      <c r="F129" s="374"/>
      <c r="G129" s="374"/>
      <c r="H129" s="374"/>
      <c r="I129" s="374"/>
    </row>
    <row r="130" spans="2:11">
      <c r="B130" s="38" t="s">
        <v>487</v>
      </c>
      <c r="C130" s="374" t="s">
        <v>488</v>
      </c>
      <c r="D130" s="374"/>
      <c r="E130" s="374"/>
      <c r="F130" s="374"/>
      <c r="G130" s="374"/>
      <c r="H130" s="374"/>
      <c r="I130" s="374"/>
    </row>
    <row r="131" spans="2:11" ht="12.75" customHeight="1">
      <c r="B131" s="38" t="s">
        <v>489</v>
      </c>
      <c r="C131" s="374" t="s">
        <v>490</v>
      </c>
      <c r="D131" s="374"/>
      <c r="E131" s="374"/>
      <c r="F131" s="374"/>
      <c r="G131" s="374"/>
      <c r="H131" s="374"/>
      <c r="I131" s="374"/>
    </row>
    <row r="132" spans="2:11" ht="12.75" customHeight="1">
      <c r="B132" s="38" t="s">
        <v>491</v>
      </c>
      <c r="C132" s="374" t="s">
        <v>492</v>
      </c>
      <c r="D132" s="374"/>
      <c r="E132" s="374"/>
      <c r="F132" s="374"/>
      <c r="G132" s="374"/>
      <c r="H132" s="374"/>
      <c r="I132" s="374"/>
    </row>
    <row r="133" spans="2:11" ht="12.75" customHeight="1">
      <c r="B133" s="38" t="s">
        <v>493</v>
      </c>
      <c r="C133" s="374" t="s">
        <v>494</v>
      </c>
      <c r="D133" s="374"/>
      <c r="E133" s="374"/>
      <c r="F133" s="374"/>
      <c r="G133" s="374"/>
      <c r="H133" s="374"/>
      <c r="I133" s="374"/>
    </row>
    <row r="134" spans="2:11" ht="12.75" customHeight="1">
      <c r="B134" s="38" t="s">
        <v>495</v>
      </c>
      <c r="C134" s="374" t="s">
        <v>496</v>
      </c>
      <c r="D134" s="374"/>
      <c r="E134" s="374"/>
      <c r="F134" s="374"/>
      <c r="G134" s="374"/>
      <c r="H134" s="374"/>
      <c r="I134" s="374"/>
    </row>
    <row r="135" spans="2:11" ht="12.75" customHeight="1">
      <c r="B135" s="38" t="s">
        <v>497</v>
      </c>
      <c r="C135" s="374" t="s">
        <v>498</v>
      </c>
      <c r="D135" s="374"/>
      <c r="E135" s="374"/>
      <c r="F135" s="374"/>
      <c r="G135" s="374"/>
      <c r="H135" s="374"/>
      <c r="I135" s="374"/>
    </row>
    <row r="136" spans="2:11">
      <c r="B136" s="38" t="s">
        <v>391</v>
      </c>
      <c r="C136" s="374" t="s">
        <v>499</v>
      </c>
      <c r="D136" s="374"/>
      <c r="E136" s="374"/>
      <c r="F136" s="374"/>
      <c r="G136" s="374"/>
      <c r="H136" s="374"/>
      <c r="I136" s="374"/>
    </row>
    <row r="141" spans="2:11">
      <c r="B141" t="s">
        <v>500</v>
      </c>
    </row>
    <row r="142" spans="2:11">
      <c r="B142" t="s">
        <v>501</v>
      </c>
      <c r="K142" t="s">
        <v>460</v>
      </c>
    </row>
    <row r="143" spans="2:11">
      <c r="B143" s="8" t="s">
        <v>372</v>
      </c>
      <c r="C143" s="375" t="s">
        <v>373</v>
      </c>
      <c r="D143" s="375"/>
      <c r="E143" s="375"/>
      <c r="F143" s="375"/>
      <c r="G143" s="375"/>
      <c r="H143" s="375"/>
      <c r="I143" s="375"/>
    </row>
    <row r="144" spans="2:11">
      <c r="B144" s="38" t="s">
        <v>502</v>
      </c>
      <c r="C144" s="374" t="s">
        <v>503</v>
      </c>
      <c r="D144" s="374"/>
      <c r="E144" s="374"/>
      <c r="F144" s="374"/>
      <c r="G144" s="374"/>
      <c r="H144" s="374"/>
      <c r="I144" s="374"/>
    </row>
    <row r="145" spans="2:9" ht="33" customHeight="1">
      <c r="B145" s="38" t="s">
        <v>504</v>
      </c>
      <c r="C145" s="374" t="s">
        <v>505</v>
      </c>
      <c r="D145" s="374"/>
      <c r="E145" s="374"/>
      <c r="F145" s="374"/>
      <c r="G145" s="374"/>
      <c r="H145" s="374"/>
      <c r="I145" s="374"/>
    </row>
    <row r="146" spans="2:9" ht="32.25" customHeight="1">
      <c r="B146" s="38" t="s">
        <v>506</v>
      </c>
      <c r="C146" s="374" t="s">
        <v>507</v>
      </c>
      <c r="D146" s="374"/>
      <c r="E146" s="374"/>
      <c r="F146" s="374"/>
      <c r="G146" s="374"/>
      <c r="H146" s="374"/>
      <c r="I146" s="374"/>
    </row>
    <row r="147" spans="2:9" ht="12.75" customHeight="1">
      <c r="B147" s="38" t="s">
        <v>439</v>
      </c>
      <c r="C147" s="374" t="s">
        <v>508</v>
      </c>
      <c r="D147" s="374"/>
      <c r="E147" s="374"/>
      <c r="F147" s="374"/>
      <c r="G147" s="374"/>
      <c r="H147" s="374"/>
      <c r="I147" s="374"/>
    </row>
    <row r="148" spans="2:9">
      <c r="B148" s="38" t="s">
        <v>509</v>
      </c>
      <c r="C148" s="374" t="s">
        <v>510</v>
      </c>
      <c r="D148" s="374"/>
      <c r="E148" s="374"/>
      <c r="F148" s="374"/>
      <c r="G148" s="374"/>
      <c r="H148" s="374"/>
      <c r="I148" s="374"/>
    </row>
    <row r="149" spans="2:9">
      <c r="B149" s="38" t="s">
        <v>254</v>
      </c>
      <c r="C149" s="374" t="s">
        <v>511</v>
      </c>
      <c r="D149" s="374"/>
      <c r="E149" s="374"/>
      <c r="F149" s="374"/>
      <c r="G149" s="374"/>
      <c r="H149" s="374"/>
      <c r="I149" s="374"/>
    </row>
    <row r="150" spans="2:9" ht="12.75" customHeight="1">
      <c r="B150" s="38" t="s">
        <v>431</v>
      </c>
      <c r="C150" s="374" t="s">
        <v>512</v>
      </c>
      <c r="D150" s="374"/>
      <c r="E150" s="374"/>
      <c r="F150" s="374"/>
      <c r="G150" s="374"/>
      <c r="H150" s="374"/>
      <c r="I150" s="374"/>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4" workbookViewId="0">
      <selection activeCell="E28" sqref="E28"/>
    </sheetView>
  </sheetViews>
  <sheetFormatPr defaultRowHeight="12.75" customHeight="1"/>
  <cols>
    <col min="1" max="1" width="26.7109375" style="90" bestFit="1" customWidth="1"/>
    <col min="2" max="4" width="20.5703125" customWidth="1"/>
    <col min="5" max="5" width="69.28515625" style="93" customWidth="1"/>
  </cols>
  <sheetData>
    <row r="1" spans="1:5" ht="12.95">
      <c r="A1" s="86" t="s">
        <v>37</v>
      </c>
      <c r="B1" s="87" t="s">
        <v>532</v>
      </c>
      <c r="C1" s="87" t="s">
        <v>36</v>
      </c>
      <c r="D1" s="87" t="s">
        <v>533</v>
      </c>
      <c r="E1" s="91" t="s">
        <v>534</v>
      </c>
    </row>
    <row r="2" spans="1:5" ht="39.75" customHeight="1">
      <c r="A2" s="88">
        <v>45299</v>
      </c>
      <c r="B2" s="89" t="s">
        <v>535</v>
      </c>
      <c r="C2" s="89"/>
      <c r="D2" s="89"/>
      <c r="E2" s="92" t="s">
        <v>536</v>
      </c>
    </row>
    <row r="3" spans="1:5" ht="83.25" customHeight="1">
      <c r="A3" s="115">
        <v>45306</v>
      </c>
      <c r="B3" s="116" t="s">
        <v>535</v>
      </c>
      <c r="C3" s="116" t="s">
        <v>537</v>
      </c>
      <c r="D3" s="116"/>
      <c r="E3" s="117" t="s">
        <v>538</v>
      </c>
    </row>
    <row r="4" spans="1:5" ht="12.95">
      <c r="A4" s="88">
        <v>45310</v>
      </c>
      <c r="B4" s="89" t="s">
        <v>539</v>
      </c>
      <c r="C4" s="89" t="s">
        <v>540</v>
      </c>
      <c r="D4" s="89"/>
      <c r="E4" s="92" t="s">
        <v>541</v>
      </c>
    </row>
    <row r="5" spans="1:5" ht="12.95">
      <c r="A5" s="88">
        <v>45310</v>
      </c>
      <c r="B5" s="89" t="s">
        <v>539</v>
      </c>
      <c r="C5" s="89" t="s">
        <v>542</v>
      </c>
      <c r="D5" s="89"/>
      <c r="E5" s="92" t="s">
        <v>543</v>
      </c>
    </row>
    <row r="6" spans="1:5" ht="62.25" customHeight="1">
      <c r="A6" s="88">
        <v>45316</v>
      </c>
      <c r="B6" s="89" t="s">
        <v>535</v>
      </c>
      <c r="C6" s="89" t="s">
        <v>544</v>
      </c>
      <c r="D6" s="89"/>
      <c r="E6" s="92" t="s">
        <v>545</v>
      </c>
    </row>
    <row r="7" spans="1:5" ht="83.25" customHeight="1">
      <c r="A7" s="115">
        <v>45322</v>
      </c>
      <c r="B7" s="116" t="s">
        <v>535</v>
      </c>
      <c r="C7" s="116" t="s">
        <v>544</v>
      </c>
      <c r="D7" s="116"/>
      <c r="E7" s="117" t="s">
        <v>546</v>
      </c>
    </row>
    <row r="8" spans="1:5" ht="191.25" customHeight="1">
      <c r="A8" s="115">
        <v>45336</v>
      </c>
      <c r="B8" s="116" t="s">
        <v>547</v>
      </c>
      <c r="C8" s="116" t="s">
        <v>548</v>
      </c>
      <c r="D8" s="116"/>
      <c r="E8" s="117" t="s">
        <v>549</v>
      </c>
    </row>
    <row r="9" spans="1:5" ht="83.25" customHeight="1">
      <c r="A9" s="88">
        <v>45342</v>
      </c>
      <c r="B9" s="89" t="s">
        <v>535</v>
      </c>
      <c r="C9" s="89" t="s">
        <v>548</v>
      </c>
      <c r="D9" s="89"/>
      <c r="E9" s="92" t="s">
        <v>550</v>
      </c>
    </row>
    <row r="10" spans="1:5" ht="39.75" customHeight="1">
      <c r="A10" s="88">
        <v>45351</v>
      </c>
      <c r="B10" s="89" t="s">
        <v>535</v>
      </c>
      <c r="C10" s="89" t="s">
        <v>551</v>
      </c>
      <c r="D10" s="89"/>
      <c r="E10" s="92" t="s">
        <v>552</v>
      </c>
    </row>
    <row r="11" spans="1:5" ht="71.25" customHeight="1">
      <c r="A11" s="88">
        <v>45352</v>
      </c>
      <c r="B11" s="89" t="s">
        <v>535</v>
      </c>
      <c r="C11" s="89" t="s">
        <v>551</v>
      </c>
      <c r="D11" s="89"/>
      <c r="E11" s="92" t="s">
        <v>553</v>
      </c>
    </row>
    <row r="12" spans="1:5" ht="75" customHeight="1">
      <c r="A12" s="88">
        <v>45376</v>
      </c>
      <c r="B12" s="89" t="s">
        <v>535</v>
      </c>
      <c r="C12" s="89" t="s">
        <v>551</v>
      </c>
      <c r="D12" s="89"/>
      <c r="E12" s="92" t="s">
        <v>554</v>
      </c>
    </row>
    <row r="13" spans="1:5" ht="75" customHeight="1">
      <c r="A13" s="88">
        <v>45386</v>
      </c>
      <c r="B13" s="89" t="s">
        <v>535</v>
      </c>
      <c r="C13" s="89" t="s">
        <v>555</v>
      </c>
      <c r="D13" s="89"/>
      <c r="E13" s="92" t="s">
        <v>556</v>
      </c>
    </row>
    <row r="14" spans="1:5" ht="108.75" customHeight="1">
      <c r="A14" s="115">
        <v>45413</v>
      </c>
      <c r="B14" s="116" t="s">
        <v>535</v>
      </c>
      <c r="C14" s="116" t="s">
        <v>557</v>
      </c>
      <c r="D14" s="116"/>
      <c r="E14" s="117" t="s">
        <v>558</v>
      </c>
    </row>
    <row r="15" spans="1:5">
      <c r="A15" s="88">
        <v>45433</v>
      </c>
      <c r="B15" s="89" t="s">
        <v>559</v>
      </c>
      <c r="C15" s="89" t="s">
        <v>560</v>
      </c>
      <c r="D15" s="89"/>
      <c r="E15" s="89" t="s">
        <v>561</v>
      </c>
    </row>
    <row r="16" spans="1:5">
      <c r="A16" s="115">
        <v>45433</v>
      </c>
      <c r="B16" s="116" t="s">
        <v>559</v>
      </c>
      <c r="C16" s="116" t="s">
        <v>560</v>
      </c>
      <c r="D16" s="116"/>
      <c r="E16" s="116" t="s">
        <v>562</v>
      </c>
    </row>
    <row r="17" spans="1:5" ht="25.5" customHeight="1">
      <c r="A17" s="115">
        <v>45434</v>
      </c>
      <c r="B17" s="116" t="s">
        <v>563</v>
      </c>
      <c r="C17" s="116" t="s">
        <v>560</v>
      </c>
      <c r="D17" s="116"/>
      <c r="E17" s="117" t="s">
        <v>564</v>
      </c>
    </row>
    <row r="18" spans="1:5" s="192" customFormat="1" ht="12" customHeight="1">
      <c r="A18" s="321">
        <v>45442</v>
      </c>
      <c r="B18" s="322" t="s">
        <v>565</v>
      </c>
      <c r="C18" s="322" t="s">
        <v>566</v>
      </c>
      <c r="D18" s="322"/>
      <c r="E18" s="323" t="s">
        <v>567</v>
      </c>
    </row>
    <row r="19" spans="1:5" s="192" customFormat="1" ht="12.75" customHeight="1">
      <c r="A19" s="321">
        <v>45442</v>
      </c>
      <c r="B19" s="322" t="s">
        <v>565</v>
      </c>
      <c r="C19" s="322" t="s">
        <v>566</v>
      </c>
      <c r="D19" s="322"/>
      <c r="E19" s="324" t="s">
        <v>568</v>
      </c>
    </row>
    <row r="20" spans="1:5" s="192" customFormat="1" ht="12.75" customHeight="1">
      <c r="A20" s="321">
        <v>45524</v>
      </c>
      <c r="B20" s="322" t="s">
        <v>565</v>
      </c>
      <c r="C20" s="322" t="s">
        <v>566</v>
      </c>
      <c r="D20" s="322"/>
      <c r="E20" s="324" t="s">
        <v>569</v>
      </c>
    </row>
    <row r="21" spans="1:5" s="192" customFormat="1" ht="12.75" customHeight="1">
      <c r="A21" s="325">
        <v>45524</v>
      </c>
      <c r="B21" s="326" t="s">
        <v>565</v>
      </c>
      <c r="C21" s="326" t="s">
        <v>566</v>
      </c>
      <c r="D21" s="326"/>
      <c r="E21" s="327" t="s">
        <v>570</v>
      </c>
    </row>
    <row r="22" spans="1:5" s="192" customFormat="1" ht="63.75" customHeight="1">
      <c r="A22" s="321">
        <v>45546</v>
      </c>
      <c r="B22" s="322" t="s">
        <v>571</v>
      </c>
      <c r="C22" s="322" t="s">
        <v>572</v>
      </c>
      <c r="D22" s="322"/>
      <c r="E22" s="324" t="s">
        <v>573</v>
      </c>
    </row>
    <row r="23" spans="1:5" s="170" customFormat="1" ht="12.75" customHeight="1">
      <c r="A23" s="167">
        <v>45586</v>
      </c>
      <c r="B23" s="168" t="s">
        <v>571</v>
      </c>
      <c r="C23" s="168" t="s">
        <v>574</v>
      </c>
      <c r="D23" s="168"/>
      <c r="E23" s="169" t="s">
        <v>575</v>
      </c>
    </row>
    <row r="24" spans="1:5" s="331" customFormat="1" ht="41.25" customHeight="1">
      <c r="A24" s="328">
        <v>45586</v>
      </c>
      <c r="B24" s="329" t="s">
        <v>571</v>
      </c>
      <c r="C24" s="329" t="s">
        <v>574</v>
      </c>
      <c r="D24" s="329"/>
      <c r="E24" s="330" t="s">
        <v>576</v>
      </c>
    </row>
    <row r="25" spans="1:5" s="333" customFormat="1" ht="29.25" customHeight="1">
      <c r="A25" s="332">
        <v>45603</v>
      </c>
      <c r="B25" s="330" t="s">
        <v>571</v>
      </c>
      <c r="C25" s="330" t="s">
        <v>574</v>
      </c>
      <c r="D25" s="330"/>
      <c r="E25" s="330" t="s">
        <v>577</v>
      </c>
    </row>
    <row r="26" spans="1:5" s="333" customFormat="1" ht="27.75" customHeight="1">
      <c r="A26" s="332">
        <v>45608</v>
      </c>
      <c r="B26" s="330" t="s">
        <v>571</v>
      </c>
      <c r="C26" s="330" t="s">
        <v>574</v>
      </c>
      <c r="D26" s="330"/>
      <c r="E26" s="330" t="s">
        <v>578</v>
      </c>
    </row>
    <row r="27" spans="1:5" s="192" customFormat="1" ht="67.5" customHeight="1">
      <c r="A27" s="332">
        <v>45610</v>
      </c>
      <c r="B27" s="330" t="s">
        <v>571</v>
      </c>
      <c r="C27" s="330" t="s">
        <v>574</v>
      </c>
      <c r="D27" s="330"/>
      <c r="E27" s="330" t="s">
        <v>579</v>
      </c>
    </row>
    <row r="28" spans="1:5" s="331" customFormat="1" ht="44.25" customHeight="1">
      <c r="A28" s="328">
        <v>45614</v>
      </c>
      <c r="B28" s="329" t="s">
        <v>571</v>
      </c>
      <c r="C28" s="329" t="s">
        <v>574</v>
      </c>
      <c r="D28" s="329"/>
      <c r="E28" s="330" t="s">
        <v>580</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8"?>
<LongProperties xmlns="http://schemas.microsoft.com/office/2006/metadata/longProperties"/>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a n u a l C a l c M o d e " > < C u s t o m C o n t e n t > < ! [ C D A T A [ F a l s e ] ] > < / 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C l i e n t W i n d o w X M L " > < C u s t o m C o n t e n t > < ! [ C D A T A [ L i s t T e s t C a s e s ] ] > < / 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T a b l e O r d e r " > < C u s t o m C o n t e n t > < ! [ C D A T A [ T e s t S c e n a r i o M a p p i n g , L i s t T e s t C a s e s ] ] > < / C u s t o m C o n t e n t > < / G e m i n i > 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S a n d b o x N o n E m p t y " > < C u s t o m C o n t e n t > < ! [ C D A T A [ 1 ] ] > < / 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MHHS-DEL2152</Doc_x0020_Number>
    <V xmlns="3333897b-ac89-48f6-a1d8-b7f0e78cfc78">0.8.2</V>
    <Archive xmlns="3333897b-ac89-48f6-a1d8-b7f0e78cfc78">false</Archive>
    <SubType xmlns="3333897b-ac89-48f6-a1d8-b7f0e78cfc78">Approach and Plan</SubType>
    <Shortname xmlns="3333897b-ac89-48f6-a1d8-b7f0e78cfc78">SITFTS-ST0070 LSS Reject and Default v0.8.2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I s S a n d b o x E m b e d d e d " > < C u s t o m C o n t e n t > < ! [ C D A T A [ y e s ] ] > < / 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L i n k e d T a b l e U p d a t e M o d e " > < C u s t o m C o n t e n t > < ! [ C D A T A [ T r u 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2F2EBD76-66D4-4D65-8220-362C25FFAB46}"/>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579B1E0F-BEB1-49D7-8193-661C77907CD7}"/>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6AD1B133-24D7-46EB-A358-823E74D746DD}"/>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CAA97406-2F27-474C-B3CA-C11C801C49B3}"/>
</file>

<file path=customXml/itemProps7.xml><?xml version="1.0" encoding="utf-8"?>
<ds:datastoreItem xmlns:ds="http://schemas.openxmlformats.org/officeDocument/2006/customXml" ds:itemID="{E04F1CE5-45C7-4E4F-91D0-9359B3664F76}"/>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2024-12-04T08:39:32Z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2024-03-27T11:17:55Z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cdf36512-b3d4-48d7-8862-be3f68ea7f4f</vt:lpwstr>
  </property>
  <property fmtid="{D5CDD505-2E9C-101B-9397-08002B2CF9AE}" pid="31" name="MSIP_Label_77ccc63a-f756-4161-8054-32c679179e9e_ContentBits">
    <vt:lpwstr>2</vt:lpwstr>
  </property>
</Properties>
</file>